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rtin marietta materials" sheetId="1" r:id="rId1"/>
    <sheet name="martin marietta materials -1" sheetId="2" r:id="rId2"/>
    <sheet name="martin marietta materials -2" sheetId="3" r:id="rId3"/>
    <sheet name="see accompanying condensed" sheetId="4" r:id="rId4"/>
    <sheet name="see accompanying condensed-1" sheetId="5" r:id="rId5"/>
    <sheet name="unaudited" sheetId="6" r:id="rId6"/>
    <sheet name="consolidated comprehensive" sheetId="7" r:id="rId7"/>
    <sheet name="consolidated comprehensive-1" sheetId="8" r:id="rId8"/>
    <sheet name="consolidated comprehensive-2" sheetId="9" r:id="rId9"/>
    <sheet name="consolidated comprehensive-3" sheetId="10" r:id="rId10"/>
    <sheet name="consolidated comprehensive-4" sheetId="11" r:id="rId11"/>
    <sheet name="consolidated comprehensive-5" sheetId="12" r:id="rId12"/>
    <sheet name="earnings loss per common s" sheetId="13" r:id="rId13"/>
    <sheet name="earnings loss per common s-1" sheetId="14" r:id="rId14"/>
    <sheet name="earnings loss per common s-2" sheetId="15" r:id="rId15"/>
    <sheet name="earnings loss per common s-3" sheetId="16" r:id="rId16"/>
    <sheet name="earnings loss per common s-4" sheetId="17" r:id="rId17"/>
    <sheet name="earnings loss per common s-5" sheetId="18" r:id="rId18"/>
    <sheet name="earnings loss per common s-6" sheetId="19" r:id="rId19"/>
    <sheet name="earnings loss per common s-7" sheetId="20" r:id="rId20"/>
    <sheet name="earnings loss per common s-8" sheetId="21" r:id="rId21"/>
    <sheet name="earnings loss per common s-9" sheetId="22" r:id="rId22"/>
    <sheet name="earnings loss per common s-10" sheetId="23" r:id="rId23"/>
    <sheet name="earnings loss per common s-11" sheetId="24" r:id="rId24"/>
    <sheet name="gross margin in accordance" sheetId="25" r:id="rId25"/>
    <sheet name="gross margin excluding fre" sheetId="26" r:id="rId26"/>
    <sheet name="operating margin in accord" sheetId="27" r:id="rId27"/>
    <sheet name="operating margin excluding" sheetId="28" r:id="rId28"/>
    <sheet name="operating margin excluding-1" sheetId="29" r:id="rId29"/>
    <sheet name="operating margin excluding-2" sheetId="30" r:id="rId30"/>
    <sheet name="operating margin excluding-3" sheetId="31" r:id="rId31"/>
    <sheet name="operating margin excluding-4" sheetId="32" r:id="rId32"/>
    <sheet name="moving ahead for progress" sheetId="33" r:id="rId33"/>
    <sheet name="moving ahead for progress -1" sheetId="34" r:id="rId34"/>
    <sheet name="moving ahead for progress -2" sheetId="35" r:id="rId35"/>
    <sheet name="moving ahead for progress -3" sheetId="36" r:id="rId36"/>
    <sheet name="moving ahead for progress -4" sheetId="37" r:id="rId37"/>
    <sheet name="moving ahead for progress -5" sheetId="38" r:id="rId38"/>
    <sheet name="moving ahead for progress -6" sheetId="39" r:id="rId39"/>
    <sheet name="moving ahead for progress -7" sheetId="40" r:id="rId40"/>
    <sheet name="moving ahead for progress -8" sheetId="41" r:id="rId41"/>
    <sheet name="moving ahead for progress -9" sheetId="42" r:id="rId42"/>
    <sheet name="part i item 1a risk factor" sheetId="43" r:id="rId43"/>
    <sheet name="part i item 1a risk factor-1" sheetId="44" r:id="rId44"/>
    <sheet name="part i item 1a risk factor-2" sheetId="45" r:id="rId45"/>
    <sheet name="without" sheetId="46" r:id="rId46"/>
    <sheet name="without-1" sheetId="47" r:id="rId47"/>
    <sheet name="without-2" sheetId="48" r:id="rId48"/>
    <sheet name="without-3" sheetId="49" r:id="rId49"/>
    <sheet name="without-4" sheetId="50" r:id="rId50"/>
    <sheet name="appendix 1" sheetId="51" r:id="rId51"/>
    <sheet name="appendix 1-1" sheetId="52" r:id="rId52"/>
    <sheet name="appendix 1-2" sheetId="53" r:id="rId53"/>
    <sheet name="appendix 1-3" sheetId="54" r:id="rId54"/>
    <sheet name="appendix 1-4" sheetId="55" r:id="rId55"/>
    <sheet name="appendix 1-5" sheetId="56" r:id="rId56"/>
  </sheets>
  <definedNames/>
  <calcPr fullCalcOnLoad="1"/>
</workbook>
</file>

<file path=xl/sharedStrings.xml><?xml version="1.0" encoding="utf-8"?>
<sst xmlns="http://schemas.openxmlformats.org/spreadsheetml/2006/main" count="1618" uniqueCount="681">
  <si>
    <t xml:space="preserve"> MARTIN MARIETTA MATERIALS, INC. </t>
  </si>
  <si>
    <t>North Carolina</t>
  </si>
  <si>
    <t>56-1848578</t>
  </si>
  <si>
    <t>(State or other jurisdiction of incorporation or organization)</t>
  </si>
  <si>
    <t>(I.R.S. Employer Identification Number)</t>
  </si>
  <si>
    <t>2710 Wycliff Road, Raleigh, NC</t>
  </si>
  <si>
    <t>27607-3033</t>
  </si>
  <si>
    <t>(Address of principal executive offices)</t>
  </si>
  <si>
    <t>(Zip Code)</t>
  </si>
  <si>
    <t>Page</t>
  </si>
  <si>
    <t>Part I.    Financial Information:</t>
  </si>
  <si>
    <t>Item 1.    Financial Statements.</t>
  </si>
  <si>
    <t>Consolidated Balance Sheets 
  June 30, 2012, December 31, 2011 and June 30,
2011</t>
  </si>
  <si>
    <t>Consolidated Statements of Earnings and Comprehensive Earnings
 -   Three and Six Months Ended June 30, 2012 and
2011</t>
  </si>
  <si>
    <t>Consolidated Statements of Cash Flows -
  Six Months Ended June 30, 2012 and 2011</t>
  </si>
  <si>
    <t>Consolidated Statement of Total Equity</t>
  </si>
  <si>
    <t>Condensed Notes to Consolidated Financial Statements</t>
  </si>
  <si>
    <t>Item 2.    
Managements Discussion and Analysis of Financial
 Condition and Results of Operations.</t>
  </si>
  <si>
    <t>Item 3.    
Quantitative and Qualitative Disclosures About Market Risk.</t>
  </si>
  <si>
    <t>Item 4.    Controls and Procedures.</t>
  </si>
  <si>
    <t>Part II.    Other Information:</t>
  </si>
  <si>
    <t>Item 1.    Legal Proceedings.</t>
  </si>
  <si>
    <t>Item 1A.    Risk Factors.</t>
  </si>
  <si>
    <t>Item 2.    
Unregistered Sales of Equity Securities and Use of Proceeds.</t>
  </si>
  <si>
    <t>Item 4.    Mine Safety Disclosures.</t>
  </si>
  <si>
    <t>Item 6.    Exhibits.</t>
  </si>
  <si>
    <t>Signatures</t>
  </si>
  <si>
    <t>Exhibit Index</t>
  </si>
  <si>
    <t>June 30,        
2012</t>
  </si>
  <si>
    <t>December 31,       
2011</t>
  </si>
  <si>
    <t>June 30,        
2011</t>
  </si>
  <si>
    <t>(Unaudited)</t>
  </si>
  <si>
    <t>(Audited)</t>
  </si>
  <si>
    <t>(Dollars in Thousands, Except Per Share Data)</t>
  </si>
  <si>
    <t>ASSETS</t>
  </si>
  <si>
    <t>Current Assets:</t>
  </si>
  <si>
    <t>Cash and cash equivalents</t>
  </si>
  <si>
    <t>Accounts receivable, net</t>
  </si>
  <si>
    <t>Inventories, net</t>
  </si>
  <si>
    <t>Current deferred income tax benefits</t>
  </si>
  <si>
    <t>Costs in excess of billings</t>
  </si>
  <si>
    <t>Other current assets</t>
  </si>
  <si>
    <t>Total Current Assets</t>
  </si>
  <si>
    <t>Property, plant and equipment</t>
  </si>
  <si>
    <t>Allowances for depreciation, depletion and amortization</t>
  </si>
  <si>
    <t>Net property, plant and equipment</t>
  </si>
  <si>
    <t>Goodwill</t>
  </si>
  <si>
    <t>Other intangibles, net</t>
  </si>
  <si>
    <t>Other noncurrent assets</t>
  </si>
  <si>
    <t>Total Assets</t>
  </si>
  <si>
    <t>LIABILITIES AND EQUITY</t>
  </si>
  <si>
    <t>Current Liabilities:</t>
  </si>
  <si>
    <t>Bank overdraft</t>
  </si>
  <si>
    <t>$</t>
  </si>
  <si>
    <t>Accounts payable</t>
  </si>
  <si>
    <t>Accrued salaries, benefits and payroll taxes</t>
  </si>
  <si>
    <t>Pension and postretirement benefits</t>
  </si>
  <si>
    <t>Accrued insurance and other taxes</t>
  </si>
  <si>
    <t>Current maturities of long-term debt and short-term facilities</t>
  </si>
  <si>
    <t>Other current liabilities</t>
  </si>
  <si>
    <t>Total Current Liabilities</t>
  </si>
  <si>
    <t>Long-term debt</t>
  </si>
  <si>
    <t>Pension, postretirement and postemployment benefits</t>
  </si>
  <si>
    <t>Noncurrent deferred income taxes</t>
  </si>
  <si>
    <t>Other noncurrent liabilities</t>
  </si>
  <si>
    <t>Total Liabilities</t>
  </si>
  <si>
    <t>Equity:</t>
  </si>
  <si>
    <t>Common stock, par value $0.01 per share</t>
  </si>
  <si>
    <t>Preferred stock, par value $0.01 per share</t>
  </si>
  <si>
    <t></t>
  </si>
  <si>
    <t>Additional paid-in capital</t>
  </si>
  <si>
    <t>Accumulated other comprehensive loss</t>
  </si>
  <si>
    <t>Retained earnings</t>
  </si>
  <si>
    <t>Total Shareholders' Equity</t>
  </si>
  <si>
    <t>Noncontrolling interests</t>
  </si>
  <si>
    <t>Total Equity</t>
  </si>
  <si>
    <t>Total Liabilities and Equity</t>
  </si>
  <si>
    <t xml:space="preserve"> See accompanying condensed notes to consolidated financial statements. </t>
  </si>
  <si>
    <t>Three Months Ended
June 30,</t>
  </si>
  <si>
    <t>Six Months Ended
June 30,</t>
  </si>
  <si>
    <t>2012</t>
  </si>
  <si>
    <t>2011</t>
  </si>
  <si>
    <t>(In Thousands, Except Per Share Data)</t>
  </si>
  <si>
    <t>Net Sales</t>
  </si>
  <si>
    <t>Freight and delivery revenues</t>
  </si>
  <si>
    <t>Total revenues</t>
  </si>
  <si>
    <t>Cost of sales</t>
  </si>
  <si>
    <t>Freight and delivery costs</t>
  </si>
  <si>
    <t>Total cost of revenues</t>
  </si>
  <si>
    <t>Gross Profit</t>
  </si>
  <si>
    <t>Selling, general &amp; administrative expenses</t>
  </si>
  <si>
    <t>Business development costs</t>
  </si>
  <si>
    <t>Other operating (income) and expenses, net</t>
  </si>
  <si>
    <t>Earnings from Operations</t>
  </si>
  <si>
    <t>Interest expense</t>
  </si>
  <si>
    <t>Other nonoperating (income) and expenses, net</t>
  </si>
  <si>
    <t>Earnings (Loss) from continuing operations before taxes on income</t>
  </si>
  <si>
    <t>Income tax expense (benefit)</t>
  </si>
  <si>
    <t>Earnings from Continuing Operations</t>
  </si>
  <si>
    <t>Gain (Loss) on discontinued operations, net of related tax expense (benefit) of $26, ($749), ($75) and ($1, 034),
respectively</t>
  </si>
  <si>
    <t>Consolidated net earnings</t>
  </si>
  <si>
    <t>Less: Net earnings (loss) attributable to noncontrolling interests</t>
  </si>
  <si>
    <t>Net Earnings Attributable to Martin Marietta Materials, Inc.</t>
  </si>
  <si>
    <t>Earnings from continuing operations</t>
  </si>
  <si>
    <t>Earnings (Loss) from discontinued operations</t>
  </si>
  <si>
    <t>Consolidated Comprehensive Earnings (See Note 1)</t>
  </si>
  <si>
    <t>Earnings attributable to Martin Marietta Materials, Inc.</t>
  </si>
  <si>
    <t>Earnings (Loss) attributable to noncontrolling interests</t>
  </si>
  <si>
    <t>Net Earnings (Loss) Attributable to Martin Marietta Materials, Inc.</t>
  </si>
  <si>
    <t>Per Common Share</t>
  </si>
  <si>
    <t>Basic from continuing operations attributable to common shareholders</t>
  </si>
  <si>
    <t>Discontinued operations attributable to common shareholders</t>
  </si>
  <si>
    <t>Diluted from continuing operations attributable to common shareholders</t>
  </si>
  <si>
    <t>Weighted-Average Common Shares Outstanding</t>
  </si>
  <si>
    <t>Basic</t>
  </si>
  <si>
    <t>Diluted</t>
  </si>
  <si>
    <t>Cash Dividends Per Common Share</t>
  </si>
  <si>
    <t>(Dollars in Thousands)</t>
  </si>
  <si>
    <t>(Unaudited</t>
  </si>
  <si>
    <t>Cash Flows from Operating Activities:</t>
  </si>
  <si>
    <t>Adjustments to reconcile consolidated net earnings to net cash provided by operating activities:</t>
  </si>
  <si>
    <t>Depreciation, depletion and amortization</t>
  </si>
  <si>
    <t>Stock-based compensation expense</t>
  </si>
  <si>
    <t>Gains on divestitures and sales of assets</t>
  </si>
  <si>
    <t>Deferred income taxes</t>
  </si>
  <si>
    <t>Other items, net</t>
  </si>
  <si>
    <t>Changes in operating assets and liabilities, net of effects of acquisitions and divestitures:</t>
  </si>
  <si>
    <t>Other assets and liabilities, net</t>
  </si>
  <si>
    <t>Net Cash Provided by Operating Activities</t>
  </si>
  <si>
    <t>Cash Flows from Investing Activities:</t>
  </si>
  <si>
    <t>Additions to property, plant and equipment</t>
  </si>
  <si>
    <t>Acquisitions, net</t>
  </si>
  <si>
    <t>Proceeds from divestitures and sales of assets</t>
  </si>
  <si>
    <t>Net Cash Used for Investing Activities</t>
  </si>
  <si>
    <t>Cash Flows from Financing Activities:</t>
  </si>
  <si>
    <t>Borrowings of long-term debt</t>
  </si>
  <si>
    <t>Repayments of long-term debt</t>
  </si>
  <si>
    <t>Debt issuance costs</t>
  </si>
  <si>
    <t>Change in bank overdraft</t>
  </si>
  <si>
    <t>Dividends paid</t>
  </si>
  <si>
    <t>Distributions to owners of noncontrolling interests</t>
  </si>
  <si>
    <t>Purchase of remaining interest in existing subsidiaries</t>
  </si>
  <si>
    <t>Issuances of common stock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</si>
  <si>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</si>
  <si>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</si>
  <si>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</si>
  <si>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</si>
  <si>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Disclosures of Cash Flow Information:</t>
  </si>
  <si>
    <t>Cash paid for interest</t>
  </si>
  <si>
    <t>Cash refunds for income taxes</t>
  </si>
  <si>
    <t xml:space="preserve"> (Unaudited) </t>
  </si>
  <si>
    <t>(in thousands)</t>
  </si>
  <si>
    <t>Shares of
Common
Stock</t>
  </si>
  <si>
    <t>Common
 Stock</t>
  </si>
  <si>
    <t>Additional
Paid-in Capital</t>
  </si>
  <si>
    <t>Accumulated Other
Comprehensive Loss</t>
  </si>
  <si>
    <t>Retained
 Earnings</t>
  </si>
  <si>
    <t>Total
Shareholders
Equity</t>
  </si>
  <si>
    <t>Noncontrolling
 Interests</t>
  </si>
  <si>
    <t>Total
 Equity</t>
  </si>
  <si>
    <t>Balance at December 31, 2011</t>
  </si>
  <si>
    <t>Other comprehensive earnings</t>
  </si>
  <si>
    <t>Dividends declared</t>
  </si>
  <si>
    <t>Issuances of common stock for stock award plans</t>
  </si>
  <si>
    <t>Distributions to owners of noncontrolling interests</t>
  </si>
  <si>
    <t>Balance at June 30, 2012</t>
  </si>
  <si>
    <t xml:space="preserve"> Consolidated Comprehensive Earnings/Loss and Accumulated Other Comprehensive Loss (continued) </t>
  </si>
  <si>
    <t>Three Months Ended
June 
30,</t>
  </si>
  <si>
    <t>Six Months Ended
June 
30,</t>
  </si>
  <si>
    <t>(Dollars in Thousands)</t>
  </si>
  <si>
    <t>Net earnings attributable to Martin
    Marietta Materials Inc.</t>
  </si>
  <si>
    <t>Other comprehensive earnings, net of tax</t>
  </si>
  <si>
    <t>Consolidated comprehensive
    earnings attributable to Martin
    Marietta Materials Inc.</t>
  </si>
  <si>
    <t>Three Months Ended June 30, 2012</t>
  </si>
  <si>
    <t>Pension and
Postretirement
Benefit Plans</t>
  </si>
  <si>
    <t>Foreign
Currency</t>
  </si>
  <si>
    <t>Unamortized
Value of
Terminated
Forward
Starting
Interest Rate
Swap</t>
  </si>
  <si>
    <t>Accumulated
Other
Comprehensive
Loss</t>
  </si>
  <si>
    <t>Balance at beginning of period</t>
  </si>
  <si>
    <t>Other comprehensive earnings (loss), net of tax</t>
  </si>
  <si>
    <t>Balance at end of period</t>
  </si>
  <si>
    <t>Six Months Ended June 30, 2012</t>
  </si>
  <si>
    <t>Net
Noncurrent
Deferred
Tax Assets</t>
  </si>
  <si>
    <t>Tax effect of other comprehensive earnings</t>
  </si>
  <si>
    <t>Three Months Ended
June 30,</t>
  </si>
  <si>
    <t>Six Months Ended
June 30,</t>
  </si>
  <si>
    <t>Net earnings (loss) attributable to
    noncontrolling interests</t>
  </si>
  <si>
    <t>Consolidated comprehensive earnings (loss) attributable to noncontrolling interests</t>
  </si>
  <si>
    <t xml:space="preserve"> Earnings (Loss) per Common Share </t>
  </si>
  <si>
    <t>Three Months Ended
 June 30,</t>
  </si>
  <si>
    <t>Six Months Ended
 June 30,</t>
  </si>
  <si>
    <t>(In Thousands)</t>
  </si>
  <si>
    <t>Net earnings from continuing operations attributable to Martin Marietta Materials, Inc.</t>
  </si>
  <si>
    <t>Less: Distributed and undistributed earnings attributable to unvested awards</t>
  </si>
  <si>
    <t>Basic and diluted net earnings available to common shareholders from continuing operations attributable to Martin
Marietta Materials, Inc.</t>
  </si>
  <si>
    <t>Basic and diluted net earnings (loss) available to common shareholders from discontinued
operations</t>
  </si>
  <si>
    <t>Basic and diluted net earnings (loss) available to common shareholders attributable to Martin Marietta Materials,
Inc.</t>
  </si>
  <si>
    <t>Basic weighted-average common shares outstanding</t>
  </si>
  <si>
    <t>Effect of dilutive employee and director awards</t>
  </si>
  <si>
    <t>Diluted weighted-average common shares outstanding</t>
  </si>
  <si>
    <t>Net sales</t>
  </si>
  <si>
    <t>Pretax gain (loss) on operations</t>
  </si>
  <si>
    <t>Pretax loss on disposals</t>
  </si>
  <si>
    <t>Pretax gain (loss)</t>
  </si>
  <si>
    <t>Net earnings (loss)</t>
  </si>
  <si>
    <t>June 30,
2012</t>
  </si>
  <si>
    <t>December 31,
2011</t>
  </si>
  <si>
    <t>June 30,
2011</t>
  </si>
  <si>
    <t>Finished products</t>
  </si>
  <si>
    <t>Products in process and raw materials</t>
  </si>
  <si>
    <t>Supplies and expendable parts</t>
  </si>
  <si>
    <t>Less allowances</t>
  </si>
  <si>
    <t>Total</t>
  </si>
  <si>
    <t>Mideast
Group</t>
  </si>
  <si>
    <t>Southeast Group</t>
  </si>
  <si>
    <t>West Group</t>
  </si>
  <si>
    <t>Adjustments to purchase price allocations</t>
  </si>
  <si>
    <t>District reorganization</t>
  </si>
  <si>
    <t>June 30,</t>
  </si>
  <si>
    <t>December 31,</t>
  </si>
  <si>
    <t>6.6% Senior Notes, due 2018</t>
  </si>
  <si>
    <t>7% Debentures, due 2025</t>
  </si>
  <si>
    <t>6.25% Senior Notes, due 2037</t>
  </si>
  <si>
    <t>Term Loan Facility, due 2015, interest rate of 1.87% at June 30, 2012; 2.20% at December 31, 2011; and
1.87% at June 30, 2011</t>
  </si>
  <si>
    <t>Revolving Facility, interest rate of 1.62% at June 30, 2012; 2.64% at December 31, 2011; and 1.56% at
June 30, 2011</t>
  </si>
  <si>
    <t>AR Credit Facility, interest rate of 1.00% at June 30, 2012; 1.66% at December 31, 2011; and 1.60% at
June 30, 2011</t>
  </si>
  <si>
    <t>Other notes</t>
  </si>
  <si>
    <t>Total debt</t>
  </si>
  <si>
    <t>Less current maturities</t>
  </si>
  <si>
    <t>Six Months Ended June 30,</t>
  </si>
  <si>
    <t>Estimated effective income tax rate:</t>
  </si>
  <si>
    <t>Continuing operations</t>
  </si>
  <si>
    <t>145.5%</t>
  </si>
  <si>
    <t>27.3%</t>
  </si>
  <si>
    <t>Discontinued operations</t>
  </si>
  <si>
    <t>21.2%</t>
  </si>
  <si>
    <t>30.0%</t>
  </si>
  <si>
    <t>Consolidated overall</t>
  </si>
  <si>
    <t>110.6%</t>
  </si>
  <si>
    <t>26.9%</t>
  </si>
  <si>
    <t>Three Months Ended June 30,</t>
  </si>
  <si>
    <t>Pension</t>
  </si>
  <si>
    <t>Postretirement Benefits</t>
  </si>
  <si>
    <t>Service cost</t>
  </si>
  <si>
    <t>Interest cost</t>
  </si>
  <si>
    <t>Expected return on assets</t>
  </si>
  <si>
    <t>Amortization of:</t>
  </si>
  <si>
    <t>Prior service cost (credit)</t>
  </si>
  <si>
    <t>Actuarial loss (gain)</t>
  </si>
  <si>
    <t>Settlement charge</t>
  </si>
  <si>
    <t>Net periodic benefit cost (credit)</t>
  </si>
  <si>
    <t>Six Months Ended June 30,</t>
  </si>
  <si>
    <t>Three Months Ended</t>
  </si>
  <si>
    <t>Six Months Ended</t>
  </si>
  <si>
    <t>Total revenues:</t>
  </si>
  <si>
    <t>Mideast Group</t>
  </si>
  <si>
    <t>Total Aggregates Business</t>
  </si>
  <si>
    <t>Specialty Products</t>
  </si>
  <si>
    <t>Net sales:</t>
  </si>
  <si>
    <t>Earnings (Loss) from operations:</t>
  </si>
  <si>
    <t>Corporate</t>
  </si>
  <si>
    <t>Three Months Ended</t>
  </si>
  <si>
    <t>Six Months Ended</t>
  </si>
  <si>
    <t>Aggregates</t>
  </si>
  <si>
    <t>Asphalt</t>
  </si>
  <si>
    <t>Ready Mixed Concrete</t>
  </si>
  <si>
    <t>Road Paving</t>
  </si>
  <si>
    <t>Magnesia-Based Chemicals</t>
  </si>
  <si>
    <t>Dolomitic Lime</t>
  </si>
  <si>
    <t>Other</t>
  </si>
  <si>
    <t>Total Specialty Products</t>
  </si>
  <si>
    <t>Other current and noncurrent assets</t>
  </si>
  <si>
    <t>Accrued income taxes</t>
  </si>
  <si>
    <t>Accrued pension, postretirement and postemployment benefits</t>
  </si>
  <si>
    <t>Other current and noncurrent liabilities</t>
  </si>
  <si>
    <t xml:space="preserve"> Gross Margin in Accordance with GAAP </t>
  </si>
  <si>
    <t>Three Months Ended      
June 30,</t>
  </si>
  <si>
    <t>Six Months Ended      
June 30,</t>
  </si>
  <si>
    <t>Gross profit</t>
  </si>
  <si>
    <t>Gross margin</t>
  </si>
  <si>
    <t>18.7%</t>
  </si>
  <si>
    <t>21.1%</t>
  </si>
  <si>
    <t>13.4%</t>
  </si>
  <si>
    <t>15.2%</t>
  </si>
  <si>
    <t xml:space="preserve"> Gross Margin Excluding Freight and Delivery Revenues </t>
  </si>
  <si>
    <t>Less: Freight and delivery revenues</t>
  </si>
  <si>
    <t>Gross margin excluding freight and delivery revenues</t>
  </si>
  <si>
    <t>20.8%</t>
  </si>
  <si>
    <t>23.8%</t>
  </si>
  <si>
    <t>15.0%</t>
  </si>
  <si>
    <t>17.2%</t>
  </si>
  <si>
    <t xml:space="preserve"> Operating Margin in Accordance with GAAP </t>
  </si>
  <si>
    <t>Earnings from operations</t>
  </si>
  <si>
    <t>Operating margin</t>
  </si>
  <si>
    <t>10.9%</t>
  </si>
  <si>
    <t>14.0%</t>
  </si>
  <si>
    <t>2.5%</t>
  </si>
  <si>
    <t>7.6%</t>
  </si>
  <si>
    <t xml:space="preserve"> Operating Margin Excluding Freight and Delivery Revenues </t>
  </si>
  <si>
    <t>Operating margin excluding freight and delivery revenues</t>
  </si>
  <si>
    <t>12.1%</t>
  </si>
  <si>
    <t>15.8%</t>
  </si>
  <si>
    <t>2.8%</t>
  </si>
  <si>
    <t>8.6%</t>
  </si>
  <si>
    <t>June 30, 2012</t>
  </si>
  <si>
    <t>Business development expenses</t>
  </si>
  <si>
    <t>Income tax benefit</t>
  </si>
  <si>
    <t>After-tax impact of business development expenses</t>
  </si>
  <si>
    <t>Diluted average number of common shares outstanding</t>
  </si>
  <si>
    <t>Earnings per diluted share impact of business development expenses</t>
  </si>
  <si>
    <t>$  (0.12)</t>
  </si>
  <si>
    <t>$   (0.46)</t>
  </si>
  <si>
    <t>Consolidated earnings from operations in accordance with generally accepted accounting principles</t>
  </si>
  <si>
    <t>Add back: Business development expenses</t>
  </si>
  <si>
    <t>Consolidated earnings from operations, excluding business development expenses</t>
  </si>
  <si>
    <t>Amount</t>
  </si>
  <si>
    <t>%
of
    Net Sales</t>
  </si>
  <si>
    <t>Gross profit (loss):</t>
  </si>
  <si>
    <t>--</t>
  </si>
  <si>
    <t>% of
    Net 
Sales</t>
  </si>
  <si>
    <t>Selling, general &amp; administrative expenses:</t>
  </si>
  <si>
    <t xml:space="preserve"> Moving Ahead for Progress in the
21  st    Century Act </t>
  </si>
  <si>
    <t>Three Months Ended    
June 30, 2012</t>
  </si>
  <si>
    <t>Volume/Pricing Variance (1)</t>
  </si>
  <si>
    <t>Volume</t>
  </si>
  <si>
    <t>Pricing</t>
  </si>
  <si>
    <t>Heritage Aggregates Product Line (2):</t>
  </si>
  <si>
    <t>2.9%</t>
  </si>
  <si>
    <t>(0.9%)</t>
  </si>
  <si>
    <t>(10.1%)</t>
  </si>
  <si>
    <t>4.7%</t>
  </si>
  <si>
    <t>5.4%</t>
  </si>
  <si>
    <t>Heritage Aggregates Operations</t>
  </si>
  <si>
    <t>2.4%</t>
  </si>
  <si>
    <t>Aggregates Product Line (3)</t>
  </si>
  <si>
    <t>3.0%</t>
  </si>
  <si>
    <t>0.5%</t>
  </si>
  <si>
    <t>Three Months Ended
June 30,</t>
  </si>
  <si>
    <t>(tons in thousands)</t>
  </si>
  <si>
    <t>Shipments</t>
  </si>
  <si>
    <t>Acquisitions</t>
  </si>
  <si>
    <t>Divestitures (4)</t>
  </si>
  <si>
    <t>Consolidated gross profit, quarter ended June 30, 2011</t>
  </si>
  <si>
    <t>Heritage Aggregates Product Line:</t>
  </si>
  <si>
    <t>Volume strength</t>
  </si>
  <si>
    <t>Pricing strength</t>
  </si>
  <si>
    <t>Increase in production costs</t>
  </si>
  <si>
    <t>Increase in nonproduction costs</t>
  </si>
  <si>
    <t>Inventory change</t>
  </si>
  <si>
    <t>Increase in Heritage Aggregates Product Line gross profit</t>
  </si>
  <si>
    <t>Aggregates Business  acquired locations</t>
  </si>
  <si>
    <t>Increase in consolidated gross profit</t>
  </si>
  <si>
    <t>Consolidated gross profit, quarter ended June 30, 2012</t>
  </si>
  <si>
    <t>% of    
Net Sales</t>
  </si>
  <si>
    <t>% of    
    Net Sales</t>
  </si>
  <si>
    <t>Six Months Ended      
June 30, 2012</t>
  </si>
  <si>
    <t>(1.2%)</t>
  </si>
  <si>
    <t>(3.4%)</t>
  </si>
  <si>
    <t>3.5%</t>
  </si>
  <si>
    <t>9.3%</t>
  </si>
  <si>
    <t>6.2%</t>
  </si>
  <si>
    <t>5.5%</t>
  </si>
  <si>
    <t>2.6%</t>
  </si>
  <si>
    <t>0.8%</t>
  </si>
  <si>
    <t>Six Months Ended     
June 30,</t>
  </si>
  <si>
    <t>Increase in noncontrollable energy costs</t>
  </si>
  <si>
    <t>Increase in other production costs</t>
  </si>
  <si>
    <t>Six Months Ended      
June 30,</t>
  </si>
  <si>
    <t>Depreciation</t>
  </si>
  <si>
    <t>Depletion</t>
  </si>
  <si>
    <t>Amortization</t>
  </si>
  <si>
    <t>Twelve Month Period
July 1, 2011 to
June 30, 2012</t>
  </si>
  <si>
    <t>Earnings from continuing operations attributable to Martin Marietta Materials, Inc.</t>
  </si>
  <si>
    <t>Add back:</t>
  </si>
  <si>
    <t>Income tax expense</t>
  </si>
  <si>
    <t>Depreciation, depletion and amortization expense</t>
  </si>
  <si>
    <t>Deduct:</t>
  </si>
  <si>
    <t>Interest income</t>
  </si>
  <si>
    <t>Consolidated EBITDA, as defined</t>
  </si>
  <si>
    <t>Consolidated debt, including debt guaranteed by the Corporation and excluding specified acquisition debt, at June 30,
2012</t>
  </si>
  <si>
    <t>Unrestricted cash and cash equivalents in excess of $50,000 at June 30, 2012</t>
  </si>
  <si>
    <t>Consolidated net debt, as defined, at June 30, 2012</t>
  </si>
  <si>
    <t>Consolidated debt to consolidated EBITDA, as defined, at June 30, 2012 for the trailing twelve months EBITDA</t>
  </si>
  <si>
    <t>3.63 X</t>
  </si>
  <si>
    <t xml:space="preserve"> Part I. Item 1A. Risk Factors and Forward-Looking Statements</t>
  </si>
  <si>
    <t>Period</t>
  </si>
  <si>
    <t>Total Number of  
Shares Purchased</t>
  </si>
  <si>
    <t>Average Price  
Paid per Share</t>
  </si>
  <si>
    <t>Total Number of Shares  
Purchased as Part of  
Publicly Announced  
Plans or
Programs</t>
  </si>
  <si>
    <t>Maximum Number of  
Shares that May Yet  
be Purchased
Under  
the Plans or Programs</t>
  </si>
  <si>
    <t>April 1, 2012 
April 30, 2012</t>
  </si>
  <si>
    <t>$    --</t>
  </si>
  <si>
    <t>May 1, 2012 
May 31, 2012</t>
  </si>
  <si>
    <t>June 1, 2012 
June 30, 2012</t>
  </si>
  <si>
    <t>Exhibit
  No.</t>
  </si>
  <si>
    <t>Document</t>
  </si>
  <si>
    <t>Martin Marietta Materials Inc. Third Amended and Restated Supplemental Excess Retirement Plan dated May 24, 2012</t>
  </si>
  <si>
    <t>Certification dated August 6, 2012 of Chief Executive Officer pursuant to Securities and Exchange Act of 1934 rule 13a-14 as adopted pursuant to Section 302
of the Sarbanes-Oxley Act of 2002</t>
  </si>
  <si>
    <t>Certification dated August 6, 2012 of Chief Financial Officer pursuant to Securities and Exchange Act of 1934 rule 13a-14 as adopted pursuant to Section 302
of the Sarbanes-Oxley Act of 2002</t>
  </si>
  <si>
    <t>Written Statement dated August 6, 2012 of Chief Executive Officer required by 18 U.S.C. 1350, as adopted pursuant to Section 906 of the Sarbanes-Oxley Act of
2002</t>
  </si>
  <si>
    <t>Written Statement dated August 6, 2012 of Chief Financial Officer required by 18 U.S.C. 1350, as adopted pursuant to Section 906 of the Sarbanes-Oxley Act of
2002</t>
  </si>
  <si>
    <t>Mine Safety Disclosures</t>
  </si>
  <si>
    <t>101.INS</t>
  </si>
  <si>
    <t>XBRL Instance Document</t>
  </si>
  <si>
    <t>101.SCH</t>
  </si>
  <si>
    <t>XBRL Taxonomy Extension Schema Document</t>
  </si>
  <si>
    <t>101.CAL</t>
  </si>
  <si>
    <t>XBRL Taxonomy Extension Calculation Linkbase Document</t>
  </si>
  <si>
    <t>101.LAB</t>
  </si>
  <si>
    <t>XBRL Taxonomy Extension Label Linkbase Document</t>
  </si>
  <si>
    <t>101.PRE</t>
  </si>
  <si>
    <t>XBRL Taxonomy Extension Presentation Linkbase Document</t>
  </si>
  <si>
    <t>101.DEF</t>
  </si>
  <si>
    <t>XBRL Taxonomy Extension Definition Linkbase</t>
  </si>
  <si>
    <t>Exhibit No.</t>
  </si>
  <si>
    <t>Martin Marietta Materials Inc. Third Amended and Restated Supplemental Excess Retirement Plan dated May 24,
2012</t>
  </si>
  <si>
    <t>Certification dated August 6, 2012 of Chief Executive Officer pursuant to Securities and Exchange Act of 1934 rule 13a-14 as
adopted pursuant to Section 302 of the Sarbanes-Oxley Act of 2002</t>
  </si>
  <si>
    <t>Certification dated August 6, 2012 of Chief Financial Officer pursuant to Securities and Exchange Act of 1934 rule 13a-14 as
adopted pursuant to Section 302 of the Sarbanes-Oxley Act of 2002</t>
  </si>
  <si>
    <t>Written Statement dated August 6, 2012 of Chief Executive Officer required by 18 U.S.C. 1350, as adopted pursuant to Section
906 of the Sarbanes-Oxley Act of 2002</t>
  </si>
  <si>
    <t>Written Statement dated August 6, 2012 of Chief Financial Officer required by 18 U.S.C. 1350, as adopted pursuant to Section
906 of the Sarbanes-Oxley Act of 2002</t>
  </si>
  <si>
    <t xml:space="preserve"> without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</si>
  <si>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</si>
  <si>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</si>
  <si>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</si>
  <si>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</si>
  <si>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</si>
  <si>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</si>
  <si>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</si>
  <si>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</si>
  <si>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</si>
  <si>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</si>
  <si>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Date: August 6, 2012</t>
  </si>
  <si>
    <t>By:</t>
  </si>
  <si>
    <t>/s/ C. Howard Nye</t>
  </si>
  <si>
    <t>C. Howard Nye</t>
  </si>
  <si>
    <t>President and Chief Executive Officer</t>
  </si>
  <si>
    <t>/s/ Anne H. Lloyd</t>
  </si>
  <si>
    <t>Anne H. Lloyd</t>
  </si>
  <si>
    <t>Executive Vice President and Chief Financial Officer</t>
  </si>
  <si>
    <t>Chief Executive Officer</t>
  </si>
  <si>
    <t xml:space="preserve"> APPENDIX 1 </t>
  </si>
  <si>
    <t>Location</t>
  </si>
  <si>
    <t>MSHA ID</t>
  </si>
  <si>
    <t>Section
104
S&amp;S
Citations
(#)</t>
  </si>
  <si>
    <t>Section
104(b)
Orders
(#)</t>
  </si>
  <si>
    <t>Section
104(d)
Citations
and
Orders
(#)</t>
  </si>
  <si>
    <t>Section
110(b)(2)
Violations
(#)</t>
  </si>
  <si>
    <t>Section
107(a)
Orders
(#)</t>
  </si>
  <si>
    <t>MSHA
Assessments /
Proposed
Assessments
($)</t>
  </si>
  <si>
    <t>Mining-
Related
Fatalities
(#)</t>
  </si>
  <si>
    <t>Received
Notice of
Pattern
of
Violation
under
Section
104(e)
(yes/no)</t>
  </si>
  <si>
    <t>Received
Notice of
Potential
to
Have
Pattern
of
Violation
under
Section
104(e)
(yes/no)</t>
  </si>
  <si>
    <t>Legal
Actions
Pending
as of
Last
Day of
Period
(#)</t>
  </si>
  <si>
    <t>Legal
Actions
Initiated
During
Period
(#)</t>
  </si>
  <si>
    <t>Legal
Actions
Resolved
During
Period
(#)</t>
  </si>
  <si>
    <t>(45) North Indianapolis Surface</t>
  </si>
  <si>
    <t>no</t>
  </si>
  <si>
    <t>211 Quarry</t>
  </si>
  <si>
    <t>Alabaster Quarry</t>
  </si>
  <si>
    <t>Alden Portable Sand</t>
  </si>
  <si>
    <t>Alden Portable Plant 1</t>
  </si>
  <si>
    <t>Alden Portable Plant 2</t>
  </si>
  <si>
    <t>Alden Portable Wash</t>
  </si>
  <si>
    <t>Alden Quarry</t>
  </si>
  <si>
    <t>Alden Shop</t>
  </si>
  <si>
    <t>American Stone Quarry</t>
  </si>
  <si>
    <t>Ames Mine</t>
  </si>
  <si>
    <t>Anderson Creek</t>
  </si>
  <si>
    <t>Apple Grove</t>
  </si>
  <si>
    <t>Appling Quarry</t>
  </si>
  <si>
    <t>Arrowood</t>
  </si>
  <si>
    <t>Asheboro Quarry</t>
  </si>
  <si>
    <t>Auburn, Al Quarry</t>
  </si>
  <si>
    <t>Auburn, GA Quarry</t>
  </si>
  <si>
    <t>Augusta Quarry-GA</t>
  </si>
  <si>
    <t>Augusta Quarry-KS</t>
  </si>
  <si>
    <t>Bakers</t>
  </si>
  <si>
    <t>Beaver Lake Quarry</t>
  </si>
  <si>
    <t>Beckman Quarry</t>
  </si>
  <si>
    <t>Bedrock Plant</t>
  </si>
  <si>
    <t>Belgrade Quarry</t>
  </si>
  <si>
    <t>Belmont Sand</t>
  </si>
  <si>
    <t>Benson Quarry</t>
  </si>
  <si>
    <t>Berkeley Quarry</t>
  </si>
  <si>
    <t>Bessemer City</t>
  </si>
  <si>
    <t>Big Springs</t>
  </si>
  <si>
    <t>Birmingham Shop</t>
  </si>
  <si>
    <t>Black Ankle Quarry</t>
  </si>
  <si>
    <t>Black Rock Quarry</t>
  </si>
  <si>
    <t>Black Spur Quarry</t>
  </si>
  <si>
    <t>Blake Quarry</t>
  </si>
  <si>
    <t>Blue Rock</t>
  </si>
  <si>
    <t>Bonds</t>
  </si>
  <si>
    <t>Boonsboro</t>
  </si>
  <si>
    <t>Broken Bow SandG</t>
  </si>
  <si>
    <t>Burlington Quarry</t>
  </si>
  <si>
    <t>Burning Springs</t>
  </si>
  <si>
    <t>Cabbage Grove Quarry</t>
  </si>
  <si>
    <t>Caldwell Quarry</t>
  </si>
  <si>
    <t>Camak Quarry</t>
  </si>
  <si>
    <t>Carmel Church Quarry</t>
  </si>
  <si>
    <t>Carmel SandG</t>
  </si>
  <si>
    <t>Castle Hayne Quarry</t>
  </si>
  <si>
    <t>Cayce Quarry</t>
  </si>
  <si>
    <t>Cedar Rapids Quarry</t>
  </si>
  <si>
    <t>Cedarville</t>
  </si>
  <si>
    <t>Central Rock Quarry</t>
  </si>
  <si>
    <t>Charlotte</t>
  </si>
  <si>
    <t>Chattanooga Quarry</t>
  </si>
  <si>
    <t>Chesterfield Quarry</t>
  </si>
  <si>
    <t>Chico</t>
  </si>
  <si>
    <t>Clarks Quarry</t>
  </si>
  <si>
    <t>Clinton County</t>
  </si>
  <si>
    <t>Cloverdale</t>
  </si>
  <si>
    <t>Cobey</t>
  </si>
  <si>
    <t>Colfax Sand and Gravel</t>
  </si>
  <si>
    <t>Cook Road</t>
  </si>
  <si>
    <t>Cottonwood Sand and Gravel</t>
  </si>
  <si>
    <t>Cumberland Quarry</t>
  </si>
  <si>
    <t>Davis</t>
  </si>
  <si>
    <t>Denver</t>
  </si>
  <si>
    <t>Des Moines Portable</t>
  </si>
  <si>
    <t>Doswell</t>
  </si>
  <si>
    <t>Dredge Lucas</t>
  </si>
  <si>
    <t>Dubois Quarry</t>
  </si>
  <si>
    <t>Durham Mine</t>
  </si>
  <si>
    <t>Earlham Quarry</t>
  </si>
  <si>
    <t>East Alamance</t>
  </si>
  <si>
    <t>E-Town SandG</t>
  </si>
  <si>
    <t>Fairborn Gravel</t>
  </si>
  <si>
    <t>Fairfield</t>
  </si>
  <si>
    <t>Ferguson Quarry</t>
  </si>
  <si>
    <t>Forsyth Quarry</t>
  </si>
  <si>
    <t>Fort Calhoun</t>
  </si>
  <si>
    <t>Fort Dodge Mine</t>
  </si>
  <si>
    <t>Fountain Quarry</t>
  </si>
  <si>
    <t>Fountain Sand and Gravel</t>
  </si>
  <si>
    <t>Franklin Gravel</t>
  </si>
  <si>
    <t>Franklin Quarry</t>
  </si>
  <si>
    <t>Fuquay Quarry</t>
  </si>
  <si>
    <t>Garner Quarry</t>
  </si>
  <si>
    <t>Garwood</t>
  </si>
  <si>
    <t>Georgetown ll</t>
  </si>
  <si>
    <t>Granite Canyon Quarry</t>
  </si>
  <si>
    <t>Greeley 35th Ready Mix</t>
  </si>
  <si>
    <t>Greeley 35th Sand and Gravel</t>
  </si>
  <si>
    <t>Greenwood</t>
  </si>
  <si>
    <t>Guernsey</t>
  </si>
  <si>
    <t>Gypsum Portable</t>
  </si>
  <si>
    <t>Hamilton Gravel</t>
  </si>
  <si>
    <t>Harrison</t>
  </si>
  <si>
    <t>Hatton Quarry</t>
  </si>
  <si>
    <t>Helotes</t>
  </si>
  <si>
    <t>Hickory Quarry</t>
  </si>
  <si>
    <t>Hicone Quarry</t>
  </si>
  <si>
    <t>Hondo</t>
  </si>
  <si>
    <t>Hondo-1</t>
  </si>
  <si>
    <t>Hugo</t>
  </si>
  <si>
    <t>Hwy 10 Quarry</t>
  </si>
  <si>
    <t>Idabel</t>
  </si>
  <si>
    <t>Iowa Grading</t>
  </si>
  <si>
    <t>Iowa Grading 26810</t>
  </si>
  <si>
    <t>Jamestown Quarry</t>
  </si>
  <si>
    <t>Jefferson Quarry</t>
  </si>
  <si>
    <t>Jones Mill Quarry</t>
  </si>
  <si>
    <t>Junction City Quarry</t>
  </si>
  <si>
    <t>Kannapolis</t>
  </si>
  <si>
    <t>Kansas Portable</t>
  </si>
  <si>
    <t>Kentucky Ave Mine</t>
  </si>
  <si>
    <t>Kings Mountain</t>
  </si>
  <si>
    <t>Kokomo Mine</t>
  </si>
  <si>
    <t>Kokomo Sand</t>
  </si>
  <si>
    <t>Kokomo Stone</t>
  </si>
  <si>
    <t>LeGrand Portable</t>
  </si>
  <si>
    <t>Lemon Springs Quarry</t>
  </si>
  <si>
    <t>Linn County Sand</t>
  </si>
  <si>
    <t>Loamy Sand &amp; Gravel</t>
  </si>
  <si>
    <t>Lynchburg Quarry</t>
  </si>
  <si>
    <t>Maiden Quarry</t>
  </si>
  <si>
    <t>Malcom Mine</t>
  </si>
  <si>
    <t>Mallard Creek</t>
  </si>
  <si>
    <t>Mamm Creek Portable</t>
  </si>
  <si>
    <t>Marshalltown Sand</t>
  </si>
  <si>
    <t>Matthews</t>
  </si>
  <si>
    <t>Maylene Quarry</t>
  </si>
  <si>
    <t>Midlothian</t>
  </si>
  <si>
    <t>Milford</t>
  </si>
  <si>
    <t>Mill Creek</t>
  </si>
  <si>
    <t>Moore Quarry</t>
  </si>
  <si>
    <t>Mustang Quarry</t>
  </si>
  <si>
    <t>Natural Resourc</t>
  </si>
  <si>
    <t>New Braunfels Quarry</t>
  </si>
  <si>
    <t>New Harvey Sand</t>
  </si>
  <si>
    <t>Noblesville SandG</t>
  </si>
  <si>
    <t>Noblesville Stone</t>
  </si>
  <si>
    <t>North Columbia Quarry</t>
  </si>
  <si>
    <t>North Indianapolis</t>
  </si>
  <si>
    <t>North Marion Quarry</t>
  </si>
  <si>
    <t>North Troy</t>
  </si>
  <si>
    <t>Northern Portable Plant #11</t>
  </si>
  <si>
    <t>Northern Portable Plant #19</t>
  </si>
  <si>
    <t>Northwest Division OH</t>
  </si>
  <si>
    <t>A2354</t>
  </si>
  <si>
    <t>Ohio Recycle</t>
  </si>
  <si>
    <t>MSHA ID</t>
  </si>
  <si>
    <t>MSHA
Assessments
/ Proposed
Assessments
($)</t>
  </si>
  <si>
    <t>Ohio Stripping</t>
  </si>
  <si>
    <t>N354</t>
  </si>
  <si>
    <t>ONeal</t>
  </si>
  <si>
    <t>Onslow Quarry</t>
  </si>
  <si>
    <t>Ottawa Quarry</t>
  </si>
  <si>
    <t>Pacific Quarry</t>
  </si>
  <si>
    <t>Parkville Mine</t>
  </si>
  <si>
    <t>Paulding Quarry</t>
  </si>
  <si>
    <t>Peculiar Mine</t>
  </si>
  <si>
    <t>Pederson Quarry</t>
  </si>
  <si>
    <t>Perry Quarry</t>
  </si>
  <si>
    <t>Petersburg</t>
  </si>
  <si>
    <t>Phillipsburg</t>
  </si>
  <si>
    <t>Pinesburg</t>
  </si>
  <si>
    <t>Pomona Quarry</t>
  </si>
  <si>
    <t>Portable Crushing</t>
  </si>
  <si>
    <t>Portable Recycle 18</t>
  </si>
  <si>
    <t>Portable Recycle 2</t>
  </si>
  <si>
    <t>Portable Recycle 21</t>
  </si>
  <si>
    <t>Poteet (Sand Plant)</t>
  </si>
  <si>
    <t>Powers Portable</t>
  </si>
  <si>
    <t>Raccoon River Sand</t>
  </si>
  <si>
    <t>Raleigh Durham Quarry</t>
  </si>
  <si>
    <t>Randolph Deep Mine</t>
  </si>
  <si>
    <t>Recycling 801</t>
  </si>
  <si>
    <t>Recycling 802</t>
  </si>
  <si>
    <t>Red Hill</t>
  </si>
  <si>
    <t>Red Oak Quarry</t>
  </si>
  <si>
    <t>Reidsville Quarry</t>
  </si>
  <si>
    <t>Rio Medina</t>
  </si>
  <si>
    <t>Riverbend Sand and Gravel</t>
  </si>
  <si>
    <t>Rock Hill</t>
  </si>
  <si>
    <t>Rock Springs Quarry</t>
  </si>
  <si>
    <t>Rocky Point Quarry</t>
  </si>
  <si>
    <t>Rocky River</t>
  </si>
  <si>
    <t>Ross Gravel</t>
  </si>
  <si>
    <t>R-S Sand and Gravel</t>
  </si>
  <si>
    <t>Ruby Quarry</t>
  </si>
  <si>
    <t>S.T. Porter Pit</t>
  </si>
  <si>
    <t>Salem Stone Company</t>
  </si>
  <si>
    <t>Salisbury Shop</t>
  </si>
  <si>
    <t>San Pedro Quarry</t>
  </si>
  <si>
    <t>Sawyer</t>
  </si>
  <si>
    <t>Saylorville Sand</t>
  </si>
  <si>
    <t>Shorter Sand and Gravel</t>
  </si>
  <si>
    <t>Siler City Quarry</t>
  </si>
  <si>
    <t>Six Mile Quarry</t>
  </si>
  <si>
    <t>Snyder</t>
  </si>
  <si>
    <t>Spanish Springs Quarry</t>
  </si>
  <si>
    <t>Spec Agg Sand and Gravel</t>
  </si>
  <si>
    <t>Springfield Quarry</t>
  </si>
  <si>
    <t>St Cloud Quarry</t>
  </si>
  <si>
    <t>Stamper Mine</t>
  </si>
  <si>
    <t>Statesville Quarry</t>
  </si>
  <si>
    <t>Sully Mine</t>
  </si>
  <si>
    <t>Sunflower</t>
  </si>
  <si>
    <t>Table Mountain Quarry</t>
  </si>
  <si>
    <t>Taft Sand and Gravel</t>
  </si>
  <si>
    <t>Taft Shop</t>
  </si>
  <si>
    <t>Thomasville Quarry</t>
  </si>
  <si>
    <t>Troy</t>
  </si>
  <si>
    <t>Troy Gravel</t>
  </si>
  <si>
    <t>Tyrone Quarry</t>
  </si>
  <si>
    <t>Vance Quarry</t>
  </si>
  <si>
    <t>W. Des Moines S</t>
  </si>
  <si>
    <t>Warrenton Quarry</t>
  </si>
  <si>
    <t>Waverly Sand</t>
  </si>
  <si>
    <t>Weeping Water Mine</t>
  </si>
  <si>
    <t>Willis</t>
  </si>
  <si>
    <t>Wilson Quarry</t>
  </si>
  <si>
    <t>Woodleaf Quarry</t>
  </si>
  <si>
    <t>Woodville</t>
  </si>
  <si>
    <t>Xenia</t>
  </si>
  <si>
    <t>Yellow Medicine Quarry</t>
  </si>
  <si>
    <t>Totals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</si>
</sst>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t="s">
        <v>1</v>
      </c>
      <c r="C5" t="s">
        <v>2</v>
      </c>
    </row>
    <row r="6" spans="1:3" ht="15">
      <c r="A6" t="s">
        <v>3</v>
      </c>
      <c r="C6" t="s">
        <v>4</v>
      </c>
    </row>
    <row r="7" spans="2:3" ht="15">
      <c r="B7" s="2"/>
      <c r="C7" s="2"/>
    </row>
    <row r="8" spans="1:3" ht="15">
      <c r="A8" t="s">
        <v>5</v>
      </c>
      <c r="C8" t="s">
        <v>6</v>
      </c>
    </row>
    <row r="9" spans="1:3" ht="15">
      <c r="A9" t="s">
        <v>7</v>
      </c>
      <c r="C9" t="s">
        <v>8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40.7109375" style="0" customWidth="1"/>
    <col min="5" max="7" width="8.7109375" style="0" customWidth="1"/>
    <col min="8" max="8" width="67.7109375" style="0" customWidth="1"/>
    <col min="9" max="11" width="8.7109375" style="0" customWidth="1"/>
    <col min="12" max="12" width="34.7109375" style="0" customWidth="1"/>
    <col min="13" max="16384" width="8.7109375" style="0" customWidth="1"/>
  </cols>
  <sheetData>
    <row r="3" spans="3:12" ht="15">
      <c r="C3" s="17" t="s">
        <v>173</v>
      </c>
      <c r="D3" s="17"/>
      <c r="E3" s="17"/>
      <c r="F3" s="17"/>
      <c r="G3" s="17"/>
      <c r="H3" s="17"/>
      <c r="I3" s="17"/>
      <c r="J3" s="17"/>
      <c r="K3" s="17"/>
      <c r="L3" s="17"/>
    </row>
    <row r="4" spans="4:12" ht="15">
      <c r="D4" s="2"/>
      <c r="E4" s="2"/>
      <c r="F4" s="2"/>
      <c r="G4" s="2"/>
      <c r="H4" s="2"/>
      <c r="I4" s="2"/>
      <c r="J4" s="2"/>
      <c r="K4" s="2"/>
      <c r="L4" s="2"/>
    </row>
    <row r="5" spans="3:13" ht="15">
      <c r="C5" s="6"/>
      <c r="D5" s="7" t="s">
        <v>169</v>
      </c>
      <c r="E5" s="7"/>
      <c r="F5" s="7"/>
      <c r="G5" s="7"/>
      <c r="H5" s="7"/>
      <c r="I5" s="7"/>
      <c r="J5" s="7"/>
      <c r="K5" s="7"/>
      <c r="L5" s="7"/>
      <c r="M5" s="6"/>
    </row>
    <row r="6" spans="4:12" ht="39.75" customHeight="1">
      <c r="D6" s="3" t="s">
        <v>174</v>
      </c>
      <c r="H6" s="3" t="s">
        <v>176</v>
      </c>
      <c r="L6" s="3" t="s">
        <v>182</v>
      </c>
    </row>
    <row r="7" spans="4:12" ht="15">
      <c r="D7" s="2"/>
      <c r="E7" s="2"/>
      <c r="F7" s="2"/>
      <c r="G7" s="2"/>
      <c r="H7" s="2"/>
      <c r="I7" s="2"/>
      <c r="J7" s="2"/>
      <c r="K7" s="2"/>
      <c r="L7" s="2"/>
    </row>
    <row r="8" spans="2:1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2" ht="15">
      <c r="A9" t="s">
        <v>178</v>
      </c>
      <c r="C9" s="9">
        <v>54148</v>
      </c>
      <c r="D9" s="9"/>
      <c r="G9" s="9">
        <v>3017</v>
      </c>
      <c r="H9" s="9"/>
      <c r="K9" s="9">
        <v>57165</v>
      </c>
      <c r="L9" s="9"/>
    </row>
    <row r="10" spans="1:12" ht="15">
      <c r="A10" t="s">
        <v>183</v>
      </c>
      <c r="D10" s="10">
        <v>-820</v>
      </c>
      <c r="H10" s="10">
        <v>-102</v>
      </c>
      <c r="L10" s="10">
        <v>-922</v>
      </c>
    </row>
    <row r="11" spans="4:12" ht="15"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t="s">
        <v>180</v>
      </c>
      <c r="C12" s="9">
        <v>53328</v>
      </c>
      <c r="D12" s="9"/>
      <c r="G12" s="9">
        <v>2915</v>
      </c>
      <c r="H12" s="9"/>
      <c r="K12" s="9">
        <v>56243</v>
      </c>
      <c r="L12" s="9"/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</sheetData>
  <sheetProtection selectLockedCells="1" selectUnlockedCells="1"/>
  <mergeCells count="16">
    <mergeCell ref="C3:L3"/>
    <mergeCell ref="D4:L4"/>
    <mergeCell ref="D5:L5"/>
    <mergeCell ref="D7:L7"/>
    <mergeCell ref="B8:E8"/>
    <mergeCell ref="F8:I8"/>
    <mergeCell ref="J8:M8"/>
    <mergeCell ref="N8:O8"/>
    <mergeCell ref="C9:D9"/>
    <mergeCell ref="G9:H9"/>
    <mergeCell ref="K9:L9"/>
    <mergeCell ref="D11:L11"/>
    <mergeCell ref="C12:D12"/>
    <mergeCell ref="G12:H12"/>
    <mergeCell ref="K12:L12"/>
    <mergeCell ref="D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40.7109375" style="0" customWidth="1"/>
    <col min="5" max="7" width="8.7109375" style="0" customWidth="1"/>
    <col min="8" max="8" width="67.7109375" style="0" customWidth="1"/>
    <col min="9" max="11" width="8.7109375" style="0" customWidth="1"/>
    <col min="12" max="12" width="34.7109375" style="0" customWidth="1"/>
    <col min="13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3:12" ht="15">
      <c r="C5" s="17" t="s">
        <v>181</v>
      </c>
      <c r="D5" s="17"/>
      <c r="E5" s="17"/>
      <c r="F5" s="17"/>
      <c r="G5" s="17"/>
      <c r="H5" s="17"/>
      <c r="I5" s="17"/>
      <c r="J5" s="17"/>
      <c r="K5" s="17"/>
      <c r="L5" s="17"/>
    </row>
    <row r="6" spans="4:12" ht="15">
      <c r="D6" s="2"/>
      <c r="E6" s="2"/>
      <c r="F6" s="2"/>
      <c r="G6" s="2"/>
      <c r="H6" s="2"/>
      <c r="I6" s="2"/>
      <c r="J6" s="2"/>
      <c r="K6" s="2"/>
      <c r="L6" s="2"/>
    </row>
    <row r="7" spans="3:13" ht="15">
      <c r="C7" s="6"/>
      <c r="D7" s="7" t="s">
        <v>169</v>
      </c>
      <c r="E7" s="7"/>
      <c r="F7" s="7"/>
      <c r="G7" s="7"/>
      <c r="H7" s="7"/>
      <c r="I7" s="7"/>
      <c r="J7" s="7"/>
      <c r="K7" s="7"/>
      <c r="L7" s="7"/>
      <c r="M7" s="6"/>
    </row>
    <row r="8" spans="4:12" ht="39.75" customHeight="1">
      <c r="D8" s="3" t="s">
        <v>174</v>
      </c>
      <c r="H8" s="3" t="s">
        <v>176</v>
      </c>
      <c r="L8" s="3" t="s">
        <v>182</v>
      </c>
    </row>
    <row r="9" spans="4:12" ht="15">
      <c r="D9" s="2"/>
      <c r="E9" s="2"/>
      <c r="F9" s="2"/>
      <c r="G9" s="2"/>
      <c r="H9" s="2"/>
      <c r="I9" s="2"/>
      <c r="J9" s="2"/>
      <c r="K9" s="2"/>
      <c r="L9" s="2"/>
    </row>
    <row r="10" spans="2:1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2" ht="15">
      <c r="A11" t="s">
        <v>178</v>
      </c>
      <c r="C11" s="9">
        <v>55161</v>
      </c>
      <c r="D11" s="9"/>
      <c r="G11" s="9">
        <v>3116</v>
      </c>
      <c r="H11" s="9"/>
      <c r="K11" s="9">
        <v>58277</v>
      </c>
      <c r="L11" s="9"/>
    </row>
    <row r="12" spans="1:12" ht="15">
      <c r="A12" t="s">
        <v>183</v>
      </c>
      <c r="D12" s="10">
        <v>-1833</v>
      </c>
      <c r="H12" s="10">
        <v>-201</v>
      </c>
      <c r="L12" s="10">
        <v>-2034</v>
      </c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t="s">
        <v>180</v>
      </c>
      <c r="C14" s="9">
        <v>53328</v>
      </c>
      <c r="D14" s="9"/>
      <c r="G14" s="9">
        <v>2915</v>
      </c>
      <c r="H14" s="9"/>
      <c r="K14" s="9">
        <v>56243</v>
      </c>
      <c r="L14" s="9"/>
    </row>
    <row r="15" spans="4:12" ht="15">
      <c r="D15" s="2"/>
      <c r="E15" s="2"/>
      <c r="F15" s="2"/>
      <c r="G15" s="2"/>
      <c r="H15" s="2"/>
      <c r="I15" s="2"/>
      <c r="J15" s="2"/>
      <c r="K15" s="2"/>
      <c r="L15" s="2"/>
    </row>
  </sheetData>
  <sheetProtection selectLockedCells="1" selectUnlockedCells="1"/>
  <mergeCells count="17">
    <mergeCell ref="A2:F2"/>
    <mergeCell ref="C5:L5"/>
    <mergeCell ref="D6:L6"/>
    <mergeCell ref="D7:L7"/>
    <mergeCell ref="D9:L9"/>
    <mergeCell ref="B10:E10"/>
    <mergeCell ref="F10:I10"/>
    <mergeCell ref="J10:M10"/>
    <mergeCell ref="N10:O10"/>
    <mergeCell ref="C11:D11"/>
    <mergeCell ref="G11:H11"/>
    <mergeCell ref="K11:L11"/>
    <mergeCell ref="D13:L13"/>
    <mergeCell ref="C14:D14"/>
    <mergeCell ref="G14:H14"/>
    <mergeCell ref="K14:L14"/>
    <mergeCell ref="D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184</v>
      </c>
      <c r="D3" s="5"/>
      <c r="E3" s="5"/>
      <c r="F3" s="5"/>
      <c r="G3" s="5"/>
      <c r="H3" s="5"/>
      <c r="K3" s="5" t="s">
        <v>185</v>
      </c>
      <c r="L3" s="5"/>
      <c r="M3" s="5"/>
      <c r="N3" s="5"/>
      <c r="O3" s="5"/>
      <c r="P3" s="5"/>
    </row>
    <row r="4" spans="3:16" ht="15">
      <c r="C4" s="2" t="s">
        <v>80</v>
      </c>
      <c r="D4" s="2"/>
      <c r="G4" s="2" t="s">
        <v>81</v>
      </c>
      <c r="H4" s="2"/>
      <c r="K4" s="2" t="s">
        <v>80</v>
      </c>
      <c r="L4" s="2"/>
      <c r="O4" s="2" t="s">
        <v>81</v>
      </c>
      <c r="P4" s="2"/>
    </row>
    <row r="5" spans="3:16" ht="15">
      <c r="C5" s="7" t="s">
        <v>169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15">
      <c r="A7" s="3" t="s">
        <v>186</v>
      </c>
      <c r="C7" s="9">
        <v>1057</v>
      </c>
      <c r="D7" s="9"/>
      <c r="G7" s="9">
        <v>55</v>
      </c>
      <c r="H7" s="9"/>
      <c r="K7" s="9">
        <v>116</v>
      </c>
      <c r="L7" s="9"/>
      <c r="O7" s="18">
        <v>-227</v>
      </c>
      <c r="P7" s="18"/>
    </row>
    <row r="8" spans="1:16" ht="15">
      <c r="A8" t="s">
        <v>171</v>
      </c>
      <c r="D8" s="4">
        <v>3</v>
      </c>
      <c r="H8" s="4">
        <v>1</v>
      </c>
      <c r="L8" s="4">
        <v>6</v>
      </c>
      <c r="P8" s="4">
        <v>2</v>
      </c>
    </row>
    <row r="10" spans="1:16" ht="15">
      <c r="A10" t="s">
        <v>187</v>
      </c>
      <c r="C10" s="9">
        <v>1060</v>
      </c>
      <c r="D10" s="9"/>
      <c r="G10" s="9">
        <v>56</v>
      </c>
      <c r="H10" s="9"/>
      <c r="K10" s="9">
        <v>122</v>
      </c>
      <c r="L10" s="9"/>
      <c r="O10" s="18">
        <v>-225</v>
      </c>
      <c r="P10" s="18"/>
    </row>
  </sheetData>
  <sheetProtection selectLockedCells="1" selectUnlockedCells="1"/>
  <mergeCells count="19">
    <mergeCell ref="C3:H3"/>
    <mergeCell ref="K3:P3"/>
    <mergeCell ref="C4:D4"/>
    <mergeCell ref="G4:H4"/>
    <mergeCell ref="K4:L4"/>
    <mergeCell ref="O4:P4"/>
    <mergeCell ref="C5:P5"/>
    <mergeCell ref="B6:E6"/>
    <mergeCell ref="F6:I6"/>
    <mergeCell ref="J6:M6"/>
    <mergeCell ref="N6:Q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4:16" ht="39.75" customHeight="1">
      <c r="D5" s="5" t="s">
        <v>189</v>
      </c>
      <c r="E5" s="5"/>
      <c r="F5" s="5"/>
      <c r="G5" s="5"/>
      <c r="H5" s="5"/>
      <c r="L5" s="5" t="s">
        <v>190</v>
      </c>
      <c r="M5" s="5"/>
      <c r="N5" s="5"/>
      <c r="O5" s="5"/>
      <c r="P5" s="5"/>
    </row>
    <row r="6" spans="4:16" ht="15">
      <c r="D6" t="s">
        <v>80</v>
      </c>
      <c r="H6" t="s">
        <v>81</v>
      </c>
      <c r="L6" t="s">
        <v>80</v>
      </c>
      <c r="P6" t="s">
        <v>81</v>
      </c>
    </row>
    <row r="7" spans="3:17" ht="15">
      <c r="C7" s="6"/>
      <c r="D7" s="7" t="s">
        <v>191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1:16" ht="15">
      <c r="A8" t="s">
        <v>192</v>
      </c>
      <c r="C8" s="9">
        <v>36435</v>
      </c>
      <c r="D8" s="9"/>
      <c r="G8" s="9">
        <v>36751</v>
      </c>
      <c r="H8" s="9"/>
      <c r="K8" s="9">
        <v>296</v>
      </c>
      <c r="L8" s="9"/>
      <c r="O8" s="9">
        <v>20793</v>
      </c>
      <c r="P8" s="9"/>
    </row>
    <row r="9" spans="1:16" ht="15">
      <c r="A9" t="s">
        <v>193</v>
      </c>
      <c r="D9" s="4">
        <v>232</v>
      </c>
      <c r="H9" s="4">
        <v>298</v>
      </c>
      <c r="L9" s="4">
        <v>242</v>
      </c>
      <c r="P9" s="4">
        <v>313</v>
      </c>
    </row>
    <row r="11" spans="1:16" ht="15">
      <c r="A11" s="3" t="s">
        <v>194</v>
      </c>
      <c r="D11" s="4">
        <v>36203</v>
      </c>
      <c r="H11" s="4">
        <v>36453</v>
      </c>
      <c r="L11" s="4">
        <v>54</v>
      </c>
      <c r="P11" s="4">
        <v>20480</v>
      </c>
    </row>
    <row r="12" spans="1:16" ht="15">
      <c r="A12" s="3" t="s">
        <v>195</v>
      </c>
      <c r="D12" s="4">
        <v>316</v>
      </c>
      <c r="H12" s="10">
        <v>-952</v>
      </c>
      <c r="L12" s="10">
        <v>-278</v>
      </c>
      <c r="P12" s="10">
        <v>-2408</v>
      </c>
    </row>
    <row r="14" spans="1:16" ht="15">
      <c r="A14" s="3" t="s">
        <v>196</v>
      </c>
      <c r="C14" s="9">
        <v>36519</v>
      </c>
      <c r="D14" s="9"/>
      <c r="G14" s="9">
        <v>35501</v>
      </c>
      <c r="H14" s="9"/>
      <c r="K14" s="18">
        <v>-224</v>
      </c>
      <c r="L14" s="18"/>
      <c r="O14" s="9">
        <v>18072</v>
      </c>
      <c r="P14" s="9"/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t="s">
        <v>197</v>
      </c>
      <c r="D17" s="4">
        <v>45781</v>
      </c>
      <c r="H17" s="4">
        <v>45628</v>
      </c>
      <c r="L17" s="4">
        <v>45757</v>
      </c>
      <c r="P17" s="4">
        <v>45606</v>
      </c>
    </row>
    <row r="18" spans="1:16" ht="15">
      <c r="A18" t="s">
        <v>198</v>
      </c>
      <c r="D18" s="4">
        <v>124</v>
      </c>
      <c r="H18" s="4">
        <v>166</v>
      </c>
      <c r="L18" t="s">
        <v>69</v>
      </c>
      <c r="P18" s="4">
        <v>168</v>
      </c>
    </row>
    <row r="20" spans="1:16" ht="15">
      <c r="A20" t="s">
        <v>199</v>
      </c>
      <c r="D20" s="4">
        <v>45905</v>
      </c>
      <c r="H20" s="4">
        <v>45794</v>
      </c>
      <c r="L20" s="4">
        <v>45757</v>
      </c>
      <c r="P20" s="4">
        <v>45774</v>
      </c>
    </row>
  </sheetData>
  <sheetProtection selectLockedCells="1" selectUnlockedCells="1"/>
  <mergeCells count="16">
    <mergeCell ref="A2:F2"/>
    <mergeCell ref="D5:H5"/>
    <mergeCell ref="L5:P5"/>
    <mergeCell ref="D7:P7"/>
    <mergeCell ref="C8:D8"/>
    <mergeCell ref="G8:H8"/>
    <mergeCell ref="K8:L8"/>
    <mergeCell ref="O8:P8"/>
    <mergeCell ref="C14:D14"/>
    <mergeCell ref="G14:H14"/>
    <mergeCell ref="K14:L14"/>
    <mergeCell ref="O14:P14"/>
    <mergeCell ref="B16:E16"/>
    <mergeCell ref="F16:I16"/>
    <mergeCell ref="J16:M16"/>
    <mergeCell ref="N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4:16" ht="39.75" customHeight="1">
      <c r="D3" s="5" t="s">
        <v>189</v>
      </c>
      <c r="E3" s="5"/>
      <c r="F3" s="5"/>
      <c r="G3" s="5"/>
      <c r="H3" s="5"/>
      <c r="L3" s="5" t="s">
        <v>190</v>
      </c>
      <c r="M3" s="5"/>
      <c r="N3" s="5"/>
      <c r="O3" s="5"/>
      <c r="P3" s="5"/>
    </row>
    <row r="4" spans="3:16" ht="15">
      <c r="C4" s="2" t="s">
        <v>80</v>
      </c>
      <c r="D4" s="2"/>
      <c r="G4" s="2" t="s">
        <v>81</v>
      </c>
      <c r="H4" s="2"/>
      <c r="K4" s="2" t="s">
        <v>80</v>
      </c>
      <c r="L4" s="2"/>
      <c r="O4" s="2" t="s">
        <v>81</v>
      </c>
      <c r="P4" s="2"/>
    </row>
    <row r="5" spans="3:17" ht="15">
      <c r="C5" s="6"/>
      <c r="D5" s="7" t="s">
        <v>169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15">
      <c r="A7" t="s">
        <v>200</v>
      </c>
      <c r="C7" s="2" t="s">
        <v>53</v>
      </c>
      <c r="D7" s="2"/>
      <c r="G7" s="9">
        <v>17187</v>
      </c>
      <c r="H7" s="9"/>
      <c r="K7" s="2" t="s">
        <v>53</v>
      </c>
      <c r="L7" s="2"/>
      <c r="O7" s="9">
        <v>32812</v>
      </c>
      <c r="P7" s="9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201</v>
      </c>
      <c r="C10" s="9">
        <v>342</v>
      </c>
      <c r="D10" s="9"/>
      <c r="G10" s="18">
        <v>-1701</v>
      </c>
      <c r="H10" s="18"/>
      <c r="K10" s="9">
        <v>1</v>
      </c>
      <c r="L10" s="9"/>
      <c r="O10" s="18">
        <v>-3442</v>
      </c>
      <c r="P10" s="18"/>
    </row>
    <row r="11" spans="1:16" ht="15">
      <c r="A11" t="s">
        <v>202</v>
      </c>
      <c r="D11" t="s">
        <v>69</v>
      </c>
      <c r="H11" t="s">
        <v>69</v>
      </c>
      <c r="L11" s="4">
        <v>354</v>
      </c>
      <c r="P11" t="s">
        <v>69</v>
      </c>
    </row>
    <row r="13" spans="1:16" ht="15">
      <c r="A13" t="s">
        <v>203</v>
      </c>
      <c r="D13" s="4">
        <v>342</v>
      </c>
      <c r="H13" s="10">
        <v>-1701</v>
      </c>
      <c r="L13" s="10">
        <v>-353</v>
      </c>
      <c r="P13" s="10">
        <v>-3442</v>
      </c>
    </row>
    <row r="14" spans="1:16" ht="15">
      <c r="A14" t="s">
        <v>97</v>
      </c>
      <c r="D14" s="4">
        <v>26</v>
      </c>
      <c r="H14" s="10">
        <v>-749</v>
      </c>
      <c r="L14" s="10">
        <v>-75</v>
      </c>
      <c r="P14" s="10">
        <v>-1034</v>
      </c>
    </row>
    <row r="16" spans="1:16" ht="15">
      <c r="A16" t="s">
        <v>204</v>
      </c>
      <c r="C16" s="9">
        <v>316</v>
      </c>
      <c r="D16" s="9"/>
      <c r="G16" s="18">
        <v>-952</v>
      </c>
      <c r="H16" s="18"/>
      <c r="K16" s="18">
        <v>-278</v>
      </c>
      <c r="L16" s="18"/>
      <c r="O16" s="18">
        <v>-2408</v>
      </c>
      <c r="P16" s="18"/>
    </row>
  </sheetData>
  <sheetProtection selectLockedCells="1" selectUnlockedCells="1"/>
  <mergeCells count="27">
    <mergeCell ref="D3:H3"/>
    <mergeCell ref="L3:P3"/>
    <mergeCell ref="C4:D4"/>
    <mergeCell ref="G4:H4"/>
    <mergeCell ref="K4:L4"/>
    <mergeCell ref="O4:P4"/>
    <mergeCell ref="D5:P5"/>
    <mergeCell ref="B6:E6"/>
    <mergeCell ref="F6:I6"/>
    <mergeCell ref="J6:M6"/>
    <mergeCell ref="N6:Q6"/>
    <mergeCell ref="C7:D7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3.7109375" style="0" customWidth="1"/>
    <col min="13" max="16384" width="8.7109375" style="0" customWidth="1"/>
  </cols>
  <sheetData>
    <row r="3" spans="4:12" ht="39.75" customHeight="1">
      <c r="D3" s="3" t="s">
        <v>205</v>
      </c>
      <c r="H3" s="3" t="s">
        <v>206</v>
      </c>
      <c r="L3" s="3" t="s">
        <v>207</v>
      </c>
    </row>
    <row r="4" spans="3:13" ht="15">
      <c r="C4" s="6"/>
      <c r="D4" s="7" t="s">
        <v>169</v>
      </c>
      <c r="E4" s="7"/>
      <c r="F4" s="7"/>
      <c r="G4" s="7"/>
      <c r="H4" s="7"/>
      <c r="I4" s="7"/>
      <c r="J4" s="7"/>
      <c r="K4" s="7"/>
      <c r="L4" s="7"/>
      <c r="M4" s="6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208</v>
      </c>
      <c r="C6" s="9">
        <v>355455</v>
      </c>
      <c r="D6" s="9"/>
      <c r="G6" s="9">
        <v>350685</v>
      </c>
      <c r="H6" s="9"/>
      <c r="K6" s="9">
        <v>361377</v>
      </c>
      <c r="L6" s="9"/>
    </row>
    <row r="7" spans="1:12" ht="15">
      <c r="A7" t="s">
        <v>209</v>
      </c>
      <c r="D7" s="4">
        <v>18714</v>
      </c>
      <c r="H7" s="4">
        <v>11116</v>
      </c>
      <c r="L7" s="4">
        <v>9793</v>
      </c>
    </row>
    <row r="8" spans="1:12" ht="15">
      <c r="A8" t="s">
        <v>210</v>
      </c>
      <c r="D8" s="4">
        <v>55201</v>
      </c>
      <c r="H8" s="4">
        <v>53287</v>
      </c>
      <c r="L8" s="4">
        <v>51388</v>
      </c>
    </row>
    <row r="10" spans="4:12" ht="15">
      <c r="D10" s="4">
        <v>429370</v>
      </c>
      <c r="H10" s="4">
        <v>415088</v>
      </c>
      <c r="L10" s="4">
        <v>422558</v>
      </c>
    </row>
    <row r="11" spans="1:12" ht="15">
      <c r="A11" t="s">
        <v>211</v>
      </c>
      <c r="D11" s="10">
        <v>-97386</v>
      </c>
      <c r="H11" s="10">
        <v>-92481</v>
      </c>
      <c r="L11" s="10">
        <v>-86193</v>
      </c>
    </row>
    <row r="13" spans="1:12" ht="15">
      <c r="A13" t="s">
        <v>212</v>
      </c>
      <c r="C13" s="9">
        <v>331984</v>
      </c>
      <c r="D13" s="9"/>
      <c r="G13" s="9">
        <v>322607</v>
      </c>
      <c r="H13" s="9"/>
      <c r="K13" s="9">
        <v>336365</v>
      </c>
      <c r="L13" s="9"/>
    </row>
  </sheetData>
  <sheetProtection selectLockedCells="1" selectUnlockedCells="1"/>
  <mergeCells count="10">
    <mergeCell ref="D4:L4"/>
    <mergeCell ref="B5:E5"/>
    <mergeCell ref="F5:I5"/>
    <mergeCell ref="J5:M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173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4:16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39.75" customHeight="1">
      <c r="C5" s="5" t="s">
        <v>213</v>
      </c>
      <c r="D5" s="5"/>
      <c r="G5" s="2" t="s">
        <v>214</v>
      </c>
      <c r="H5" s="2"/>
      <c r="K5" s="2" t="s">
        <v>215</v>
      </c>
      <c r="L5" s="2"/>
      <c r="O5" s="2" t="s">
        <v>212</v>
      </c>
      <c r="P5" s="2"/>
    </row>
    <row r="6" spans="4:16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178</v>
      </c>
      <c r="C8" s="9">
        <v>112823</v>
      </c>
      <c r="D8" s="9"/>
      <c r="G8" s="9">
        <v>81302</v>
      </c>
      <c r="H8" s="9"/>
      <c r="K8" s="9">
        <v>422604</v>
      </c>
      <c r="L8" s="9"/>
      <c r="O8" s="9">
        <v>616729</v>
      </c>
      <c r="P8" s="9"/>
    </row>
    <row r="9" spans="1:16" ht="15">
      <c r="A9" t="s">
        <v>216</v>
      </c>
      <c r="D9" t="s">
        <v>69</v>
      </c>
      <c r="H9" t="s">
        <v>69</v>
      </c>
      <c r="L9" s="4">
        <v>2145</v>
      </c>
      <c r="P9" s="4">
        <v>2145</v>
      </c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t="s">
        <v>180</v>
      </c>
      <c r="C11" s="9">
        <v>112823</v>
      </c>
      <c r="D11" s="9"/>
      <c r="G11" s="9">
        <v>81302</v>
      </c>
      <c r="H11" s="9"/>
      <c r="K11" s="9">
        <v>424749</v>
      </c>
      <c r="L11" s="9"/>
      <c r="O11" s="9">
        <v>618874</v>
      </c>
      <c r="P11" s="9"/>
    </row>
  </sheetData>
  <sheetProtection selectLockedCells="1" selectUnlockedCells="1"/>
  <mergeCells count="20">
    <mergeCell ref="C3:P3"/>
    <mergeCell ref="D4:P4"/>
    <mergeCell ref="C5:D5"/>
    <mergeCell ref="G5:H5"/>
    <mergeCell ref="K5:L5"/>
    <mergeCell ref="O5:P5"/>
    <mergeCell ref="D6:P6"/>
    <mergeCell ref="B7:E7"/>
    <mergeCell ref="F7:I7"/>
    <mergeCell ref="J7:M7"/>
    <mergeCell ref="N7:Q7"/>
    <mergeCell ref="C8:D8"/>
    <mergeCell ref="G8:H8"/>
    <mergeCell ref="K8:L8"/>
    <mergeCell ref="O8:P8"/>
    <mergeCell ref="D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181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4:16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39.75" customHeight="1">
      <c r="C5" s="5" t="s">
        <v>213</v>
      </c>
      <c r="D5" s="5"/>
      <c r="G5" s="2" t="s">
        <v>214</v>
      </c>
      <c r="H5" s="2"/>
      <c r="K5" s="2" t="s">
        <v>215</v>
      </c>
      <c r="L5" s="2"/>
      <c r="O5" s="2" t="s">
        <v>212</v>
      </c>
      <c r="P5" s="2"/>
    </row>
    <row r="6" spans="4:16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178</v>
      </c>
      <c r="C8" s="9">
        <v>122052</v>
      </c>
      <c r="D8" s="9"/>
      <c r="G8" s="9">
        <v>72073</v>
      </c>
      <c r="H8" s="9"/>
      <c r="K8" s="9">
        <v>422546</v>
      </c>
      <c r="L8" s="9"/>
      <c r="O8" s="9">
        <v>616671</v>
      </c>
      <c r="P8" s="9"/>
    </row>
    <row r="9" spans="1:16" ht="15">
      <c r="A9" t="s">
        <v>216</v>
      </c>
      <c r="D9" t="s">
        <v>69</v>
      </c>
      <c r="H9" t="s">
        <v>69</v>
      </c>
      <c r="L9" s="4">
        <v>2203</v>
      </c>
      <c r="P9" s="4">
        <v>2203</v>
      </c>
    </row>
    <row r="10" spans="1:16" ht="15">
      <c r="A10" t="s">
        <v>217</v>
      </c>
      <c r="D10" s="10">
        <v>-9229</v>
      </c>
      <c r="H10" s="4">
        <v>9229</v>
      </c>
      <c r="L10" t="s">
        <v>69</v>
      </c>
      <c r="P10" t="s">
        <v>69</v>
      </c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180</v>
      </c>
      <c r="C12" s="9">
        <v>112823</v>
      </c>
      <c r="D12" s="9"/>
      <c r="G12" s="9">
        <v>81302</v>
      </c>
      <c r="H12" s="9"/>
      <c r="K12" s="9">
        <v>424749</v>
      </c>
      <c r="L12" s="9"/>
      <c r="O12" s="9">
        <v>618874</v>
      </c>
      <c r="P12" s="9"/>
    </row>
    <row r="13" spans="4:16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21">
    <mergeCell ref="C3:P3"/>
    <mergeCell ref="D4:P4"/>
    <mergeCell ref="C5:D5"/>
    <mergeCell ref="G5:H5"/>
    <mergeCell ref="K5:L5"/>
    <mergeCell ref="O5:P5"/>
    <mergeCell ref="D6:P6"/>
    <mergeCell ref="B7:E7"/>
    <mergeCell ref="F7:I7"/>
    <mergeCell ref="J7:M7"/>
    <mergeCell ref="N7:Q7"/>
    <mergeCell ref="C8:D8"/>
    <mergeCell ref="G8:H8"/>
    <mergeCell ref="K8:L8"/>
    <mergeCell ref="O8:P8"/>
    <mergeCell ref="D11:P11"/>
    <mergeCell ref="C12:D12"/>
    <mergeCell ref="G12:H12"/>
    <mergeCell ref="K12:L12"/>
    <mergeCell ref="O12:P12"/>
    <mergeCell ref="D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2" t="s">
        <v>218</v>
      </c>
      <c r="D3" s="2"/>
      <c r="G3" s="2" t="s">
        <v>219</v>
      </c>
      <c r="H3" s="2"/>
      <c r="K3" s="2" t="s">
        <v>218</v>
      </c>
      <c r="L3" s="2"/>
    </row>
    <row r="4" spans="3:12" ht="15">
      <c r="C4" s="2" t="s">
        <v>80</v>
      </c>
      <c r="D4" s="2"/>
      <c r="G4" s="2" t="s">
        <v>81</v>
      </c>
      <c r="H4" s="2"/>
      <c r="K4" s="2" t="s">
        <v>81</v>
      </c>
      <c r="L4" s="2"/>
    </row>
    <row r="6" spans="3:13" ht="15">
      <c r="C6" s="6"/>
      <c r="D6" s="7" t="s">
        <v>169</v>
      </c>
      <c r="E6" s="7"/>
      <c r="F6" s="7"/>
      <c r="G6" s="7"/>
      <c r="H6" s="7"/>
      <c r="I6" s="7"/>
      <c r="J6" s="7"/>
      <c r="K6" s="7"/>
      <c r="L6" s="7"/>
      <c r="M6" s="6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220</v>
      </c>
      <c r="C8" s="9">
        <v>298575</v>
      </c>
      <c r="D8" s="9"/>
      <c r="G8" s="9">
        <v>298476</v>
      </c>
      <c r="H8" s="9"/>
      <c r="K8" s="9">
        <v>298380</v>
      </c>
      <c r="L8" s="9"/>
    </row>
    <row r="9" spans="1:12" ht="15">
      <c r="A9" t="s">
        <v>221</v>
      </c>
      <c r="D9" s="4">
        <v>124430</v>
      </c>
      <c r="H9" s="4">
        <v>124417</v>
      </c>
      <c r="L9" s="4">
        <v>124405</v>
      </c>
    </row>
    <row r="10" spans="1:12" ht="15">
      <c r="A10" t="s">
        <v>222</v>
      </c>
      <c r="D10" s="4">
        <v>228097</v>
      </c>
      <c r="H10" s="4">
        <v>247915</v>
      </c>
      <c r="L10" s="4">
        <v>247898</v>
      </c>
    </row>
    <row r="11" spans="1:12" ht="15">
      <c r="A11" s="3" t="s">
        <v>223</v>
      </c>
      <c r="D11" s="4">
        <v>245000</v>
      </c>
      <c r="H11" s="4">
        <v>250000</v>
      </c>
      <c r="L11" s="4">
        <v>250000</v>
      </c>
    </row>
    <row r="12" spans="1:12" ht="15">
      <c r="A12" s="3" t="s">
        <v>224</v>
      </c>
      <c r="D12" s="4">
        <v>145000</v>
      </c>
      <c r="H12" s="4">
        <v>35000</v>
      </c>
      <c r="L12" s="4">
        <v>60000</v>
      </c>
    </row>
    <row r="13" spans="1:12" ht="15">
      <c r="A13" s="3" t="s">
        <v>225</v>
      </c>
      <c r="D13" s="4">
        <v>100000</v>
      </c>
      <c r="H13" s="4">
        <v>100000</v>
      </c>
      <c r="L13" s="4">
        <v>100000</v>
      </c>
    </row>
    <row r="14" spans="1:12" ht="15">
      <c r="A14" t="s">
        <v>226</v>
      </c>
      <c r="D14" s="4">
        <v>3145</v>
      </c>
      <c r="H14" s="4">
        <v>4276</v>
      </c>
      <c r="L14" s="4">
        <v>5232</v>
      </c>
    </row>
    <row r="16" spans="1:12" ht="15">
      <c r="A16" s="8" t="s">
        <v>227</v>
      </c>
      <c r="D16" s="4">
        <v>1144247</v>
      </c>
      <c r="H16" s="4">
        <v>1060084</v>
      </c>
      <c r="L16" s="4">
        <v>1085915</v>
      </c>
    </row>
    <row r="17" spans="1:12" ht="15">
      <c r="A17" t="s">
        <v>228</v>
      </c>
      <c r="D17" s="10">
        <v>-7171</v>
      </c>
      <c r="H17" s="10">
        <v>-7182</v>
      </c>
      <c r="L17" s="10">
        <v>-106959</v>
      </c>
    </row>
    <row r="19" spans="1:12" ht="15">
      <c r="A19" t="s">
        <v>61</v>
      </c>
      <c r="C19" s="9">
        <v>1137076</v>
      </c>
      <c r="D19" s="9"/>
      <c r="G19" s="9">
        <v>1052902</v>
      </c>
      <c r="H19" s="9"/>
      <c r="K19" s="9">
        <v>978956</v>
      </c>
      <c r="L19" s="9"/>
    </row>
  </sheetData>
  <sheetProtection selectLockedCells="1" selectUnlockedCells="1"/>
  <mergeCells count="16">
    <mergeCell ref="C3:D3"/>
    <mergeCell ref="G3:H3"/>
    <mergeCell ref="K3:L3"/>
    <mergeCell ref="C4:D4"/>
    <mergeCell ref="G4:H4"/>
    <mergeCell ref="K4:L4"/>
    <mergeCell ref="D6:L6"/>
    <mergeCell ref="B7:E7"/>
    <mergeCell ref="F7:I7"/>
    <mergeCell ref="J7:M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3:8" ht="15">
      <c r="C3" s="17" t="s">
        <v>229</v>
      </c>
      <c r="D3" s="17"/>
      <c r="E3" s="17"/>
      <c r="F3" s="17"/>
      <c r="G3" s="17"/>
      <c r="H3" s="17"/>
    </row>
    <row r="4" spans="3:8" ht="15">
      <c r="C4" s="2" t="s">
        <v>80</v>
      </c>
      <c r="D4" s="2"/>
      <c r="G4" s="2" t="s">
        <v>81</v>
      </c>
      <c r="H4" s="2"/>
    </row>
    <row r="5" ht="15">
      <c r="A5" t="s">
        <v>230</v>
      </c>
    </row>
    <row r="6" spans="1:8" ht="15">
      <c r="A6" t="s">
        <v>231</v>
      </c>
      <c r="D6" t="s">
        <v>232</v>
      </c>
      <c r="H6" t="s">
        <v>233</v>
      </c>
    </row>
    <row r="8" spans="1:8" ht="15">
      <c r="A8" t="s">
        <v>234</v>
      </c>
      <c r="D8" t="s">
        <v>235</v>
      </c>
      <c r="H8" t="s">
        <v>236</v>
      </c>
    </row>
    <row r="10" spans="1:8" ht="15">
      <c r="A10" t="s">
        <v>237</v>
      </c>
      <c r="D10" t="s">
        <v>238</v>
      </c>
      <c r="H10" t="s">
        <v>239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2" t="s">
        <v>9</v>
      </c>
      <c r="D3" s="2"/>
    </row>
    <row r="4" ht="15">
      <c r="A4" t="s">
        <v>10</v>
      </c>
    </row>
    <row r="5" spans="2:5" ht="15">
      <c r="B5" s="2"/>
      <c r="C5" s="2"/>
      <c r="D5" s="2"/>
      <c r="E5" s="2"/>
    </row>
    <row r="6" ht="15">
      <c r="A6" t="s">
        <v>11</v>
      </c>
    </row>
    <row r="7" spans="2:5" ht="15">
      <c r="B7" s="2"/>
      <c r="C7" s="2"/>
      <c r="D7" s="2"/>
      <c r="E7" s="2"/>
    </row>
    <row r="8" spans="1:4" ht="15">
      <c r="A8" s="3" t="s">
        <v>12</v>
      </c>
      <c r="D8" s="4">
        <v>3</v>
      </c>
    </row>
    <row r="9" spans="2:5" ht="15">
      <c r="B9" s="2"/>
      <c r="C9" s="2"/>
      <c r="D9" s="2"/>
      <c r="E9" s="2"/>
    </row>
    <row r="10" spans="1:4" ht="15">
      <c r="A10" s="3" t="s">
        <v>13</v>
      </c>
      <c r="D10" s="4">
        <v>4</v>
      </c>
    </row>
    <row r="11" spans="2:5" ht="15">
      <c r="B11" s="2"/>
      <c r="C11" s="2"/>
      <c r="D11" s="2"/>
      <c r="E11" s="2"/>
    </row>
    <row r="12" spans="1:4" ht="15">
      <c r="A12" s="3" t="s">
        <v>14</v>
      </c>
      <c r="D12" s="4">
        <v>5</v>
      </c>
    </row>
    <row r="13" spans="2:5" ht="15">
      <c r="B13" s="2"/>
      <c r="C13" s="2"/>
      <c r="D13" s="2"/>
      <c r="E13" s="2"/>
    </row>
    <row r="14" spans="1:4" ht="15">
      <c r="A14" t="s">
        <v>15</v>
      </c>
      <c r="D14" s="4">
        <v>6</v>
      </c>
    </row>
    <row r="15" spans="2:5" ht="15">
      <c r="B15" s="2"/>
      <c r="C15" s="2"/>
      <c r="D15" s="2"/>
      <c r="E15" s="2"/>
    </row>
    <row r="16" spans="1:4" ht="15">
      <c r="A16" t="s">
        <v>16</v>
      </c>
      <c r="D16" s="4">
        <v>7</v>
      </c>
    </row>
    <row r="17" spans="2:5" ht="15">
      <c r="B17" s="2"/>
      <c r="C17" s="2"/>
      <c r="D17" s="2"/>
      <c r="E17" s="2"/>
    </row>
    <row r="18" spans="1:4" ht="15">
      <c r="A18" s="3" t="s">
        <v>17</v>
      </c>
      <c r="D18" s="4">
        <v>22</v>
      </c>
    </row>
    <row r="19" spans="2:5" ht="15">
      <c r="B19" s="2"/>
      <c r="C19" s="2"/>
      <c r="D19" s="2"/>
      <c r="E19" s="2"/>
    </row>
    <row r="20" spans="1:4" ht="15">
      <c r="A20" s="3" t="s">
        <v>18</v>
      </c>
      <c r="D20" s="4">
        <v>46</v>
      </c>
    </row>
    <row r="21" spans="2:5" ht="15">
      <c r="B21" s="2"/>
      <c r="C21" s="2"/>
      <c r="D21" s="2"/>
      <c r="E21" s="2"/>
    </row>
    <row r="22" spans="1:4" ht="15">
      <c r="A22" t="s">
        <v>19</v>
      </c>
      <c r="D22" s="4">
        <v>47</v>
      </c>
    </row>
    <row r="23" spans="2:5" ht="15">
      <c r="B23" s="2"/>
      <c r="C23" s="2"/>
      <c r="D23" s="2"/>
      <c r="E23" s="2"/>
    </row>
    <row r="24" ht="15">
      <c r="A24" t="s">
        <v>20</v>
      </c>
    </row>
    <row r="25" spans="2:5" ht="15">
      <c r="B25" s="2"/>
      <c r="C25" s="2"/>
      <c r="D25" s="2"/>
      <c r="E25" s="2"/>
    </row>
    <row r="26" spans="1:4" ht="15">
      <c r="A26" t="s">
        <v>21</v>
      </c>
      <c r="D26" s="4">
        <v>48</v>
      </c>
    </row>
    <row r="27" spans="2:5" ht="15">
      <c r="B27" s="2"/>
      <c r="C27" s="2"/>
      <c r="D27" s="2"/>
      <c r="E27" s="2"/>
    </row>
    <row r="28" spans="1:4" ht="15">
      <c r="A28" t="s">
        <v>22</v>
      </c>
      <c r="D28" s="4">
        <v>48</v>
      </c>
    </row>
    <row r="29" spans="2:5" ht="15">
      <c r="B29" s="2"/>
      <c r="C29" s="2"/>
      <c r="D29" s="2"/>
      <c r="E29" s="2"/>
    </row>
    <row r="30" spans="1:4" ht="15">
      <c r="A30" s="3" t="s">
        <v>23</v>
      </c>
      <c r="D30" s="4">
        <v>48</v>
      </c>
    </row>
    <row r="31" spans="2:5" ht="15">
      <c r="B31" s="2"/>
      <c r="C31" s="2"/>
      <c r="D31" s="2"/>
      <c r="E31" s="2"/>
    </row>
    <row r="32" spans="1:4" ht="15">
      <c r="A32" t="s">
        <v>24</v>
      </c>
      <c r="D32" s="4">
        <v>48</v>
      </c>
    </row>
    <row r="33" spans="2:5" ht="15">
      <c r="B33" s="2"/>
      <c r="C33" s="2"/>
      <c r="D33" s="2"/>
      <c r="E33" s="2"/>
    </row>
    <row r="34" spans="1:4" ht="15">
      <c r="A34" t="s">
        <v>25</v>
      </c>
      <c r="D34" s="4">
        <v>49</v>
      </c>
    </row>
    <row r="35" spans="2:5" ht="15">
      <c r="B35" s="2"/>
      <c r="C35" s="2"/>
      <c r="D35" s="2"/>
      <c r="E35" s="2"/>
    </row>
    <row r="36" spans="1:4" ht="15">
      <c r="A36" t="s">
        <v>26</v>
      </c>
      <c r="D36" s="4">
        <v>50</v>
      </c>
    </row>
    <row r="37" spans="2:5" ht="15">
      <c r="B37" s="2"/>
      <c r="C37" s="2"/>
      <c r="D37" s="2"/>
      <c r="E37" s="2"/>
    </row>
    <row r="38" spans="1:4" ht="15">
      <c r="A38" t="s">
        <v>27</v>
      </c>
      <c r="D38" s="4">
        <v>51</v>
      </c>
    </row>
  </sheetData>
  <sheetProtection selectLockedCells="1" selectUnlockedCells="1"/>
  <mergeCells count="18">
    <mergeCell ref="C3:D3"/>
    <mergeCell ref="B5:E5"/>
    <mergeCell ref="B7:E7"/>
    <mergeCell ref="B9:E9"/>
    <mergeCell ref="B11:E11"/>
    <mergeCell ref="B13:E13"/>
    <mergeCell ref="B15:E15"/>
    <mergeCell ref="B17:E17"/>
    <mergeCell ref="B19:E19"/>
    <mergeCell ref="B21:E21"/>
    <mergeCell ref="B23:E23"/>
    <mergeCell ref="B25:E25"/>
    <mergeCell ref="B27:E27"/>
    <mergeCell ref="B29:E29"/>
    <mergeCell ref="B31:E31"/>
    <mergeCell ref="B33:E33"/>
    <mergeCell ref="B35:E35"/>
    <mergeCell ref="B37:E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240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3:16" ht="15">
      <c r="C4" s="17" t="s">
        <v>241</v>
      </c>
      <c r="D4" s="17"/>
      <c r="E4" s="17"/>
      <c r="F4" s="17"/>
      <c r="G4" s="17"/>
      <c r="H4" s="17"/>
      <c r="K4" s="17" t="s">
        <v>242</v>
      </c>
      <c r="L4" s="17"/>
      <c r="M4" s="17"/>
      <c r="N4" s="17"/>
      <c r="O4" s="17"/>
      <c r="P4" s="17"/>
    </row>
    <row r="5" spans="3:16" ht="15">
      <c r="C5" s="2" t="s">
        <v>80</v>
      </c>
      <c r="D5" s="2"/>
      <c r="G5" s="2" t="s">
        <v>81</v>
      </c>
      <c r="H5" s="2"/>
      <c r="K5" s="2" t="s">
        <v>80</v>
      </c>
      <c r="L5" s="2"/>
      <c r="O5" s="2" t="s">
        <v>81</v>
      </c>
      <c r="P5" s="2"/>
    </row>
    <row r="6" spans="4:16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7" ht="15">
      <c r="C7" s="6"/>
      <c r="D7" s="7" t="s">
        <v>169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243</v>
      </c>
      <c r="C9" s="9">
        <v>3174</v>
      </c>
      <c r="D9" s="9"/>
      <c r="G9" s="9">
        <v>2437</v>
      </c>
      <c r="H9" s="9"/>
      <c r="K9" s="9">
        <v>59</v>
      </c>
      <c r="L9" s="9"/>
      <c r="O9" s="9">
        <v>34</v>
      </c>
      <c r="P9" s="9"/>
    </row>
    <row r="10" spans="1:16" ht="15">
      <c r="A10" t="s">
        <v>244</v>
      </c>
      <c r="D10" s="4">
        <v>5743</v>
      </c>
      <c r="H10" s="4">
        <v>5027</v>
      </c>
      <c r="L10" s="4">
        <v>322</v>
      </c>
      <c r="P10" s="4">
        <v>214</v>
      </c>
    </row>
    <row r="11" spans="1:16" ht="15">
      <c r="A11" t="s">
        <v>245</v>
      </c>
      <c r="D11" s="10">
        <v>-5802</v>
      </c>
      <c r="H11" s="10">
        <v>-5298</v>
      </c>
      <c r="L11" t="s">
        <v>69</v>
      </c>
      <c r="P11" t="s">
        <v>69</v>
      </c>
    </row>
    <row r="12" ht="15">
      <c r="A12" t="s">
        <v>246</v>
      </c>
    </row>
    <row r="13" spans="1:16" ht="15">
      <c r="A13" t="s">
        <v>247</v>
      </c>
      <c r="D13" s="4">
        <v>113</v>
      </c>
      <c r="H13" s="4">
        <v>116</v>
      </c>
      <c r="L13" s="10">
        <v>-849</v>
      </c>
      <c r="P13" s="10">
        <v>-167</v>
      </c>
    </row>
    <row r="14" spans="1:16" ht="15">
      <c r="A14" t="s">
        <v>248</v>
      </c>
      <c r="D14" s="4">
        <v>3016</v>
      </c>
      <c r="H14" s="4">
        <v>1368</v>
      </c>
      <c r="L14" s="10">
        <v>-74</v>
      </c>
      <c r="P14" s="10">
        <v>-8</v>
      </c>
    </row>
    <row r="15" spans="1:16" ht="15">
      <c r="A15" t="s">
        <v>249</v>
      </c>
      <c r="D15" s="4">
        <v>524</v>
      </c>
      <c r="H15" t="s">
        <v>69</v>
      </c>
      <c r="L15" t="s">
        <v>69</v>
      </c>
      <c r="P15" t="s">
        <v>69</v>
      </c>
    </row>
    <row r="17" spans="1:16" ht="15">
      <c r="A17" t="s">
        <v>250</v>
      </c>
      <c r="C17" s="9">
        <v>6768</v>
      </c>
      <c r="D17" s="9"/>
      <c r="G17" s="9">
        <v>3650</v>
      </c>
      <c r="H17" s="9"/>
      <c r="K17" s="18">
        <v>-542</v>
      </c>
      <c r="L17" s="18"/>
      <c r="O17" s="9">
        <v>73</v>
      </c>
      <c r="P17" s="9"/>
    </row>
  </sheetData>
  <sheetProtection selectLockedCells="1" selectUnlockedCells="1"/>
  <mergeCells count="21">
    <mergeCell ref="C3:P3"/>
    <mergeCell ref="C4:H4"/>
    <mergeCell ref="K4:P4"/>
    <mergeCell ref="C5:D5"/>
    <mergeCell ref="G5:H5"/>
    <mergeCell ref="K5:L5"/>
    <mergeCell ref="O5:P5"/>
    <mergeCell ref="D6:P6"/>
    <mergeCell ref="D7:P7"/>
    <mergeCell ref="B8:E8"/>
    <mergeCell ref="F8:I8"/>
    <mergeCell ref="J8:M8"/>
    <mergeCell ref="N8:Q8"/>
    <mergeCell ref="C9:D9"/>
    <mergeCell ref="G9:H9"/>
    <mergeCell ref="K9:L9"/>
    <mergeCell ref="O9:P9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251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3:16" ht="15">
      <c r="C4" s="17" t="s">
        <v>241</v>
      </c>
      <c r="D4" s="17"/>
      <c r="E4" s="17"/>
      <c r="F4" s="17"/>
      <c r="G4" s="17"/>
      <c r="H4" s="17"/>
      <c r="K4" s="17" t="s">
        <v>242</v>
      </c>
      <c r="L4" s="17"/>
      <c r="M4" s="17"/>
      <c r="N4" s="17"/>
      <c r="O4" s="17"/>
      <c r="P4" s="17"/>
    </row>
    <row r="5" spans="3:16" ht="15">
      <c r="C5" s="2" t="s">
        <v>80</v>
      </c>
      <c r="D5" s="2"/>
      <c r="G5" s="2" t="s">
        <v>81</v>
      </c>
      <c r="H5" s="2"/>
      <c r="K5" s="2" t="s">
        <v>80</v>
      </c>
      <c r="L5" s="2"/>
      <c r="O5" s="2" t="s">
        <v>81</v>
      </c>
      <c r="P5" s="2"/>
    </row>
    <row r="6" spans="4:16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7" ht="15">
      <c r="C7" s="6"/>
      <c r="D7" s="7" t="s">
        <v>169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243</v>
      </c>
      <c r="C9" s="9">
        <v>6740</v>
      </c>
      <c r="D9" s="9"/>
      <c r="G9" s="9">
        <v>5630</v>
      </c>
      <c r="H9" s="9"/>
      <c r="K9" s="9">
        <v>114</v>
      </c>
      <c r="L9" s="9"/>
      <c r="O9" s="9">
        <v>175</v>
      </c>
      <c r="P9" s="9"/>
    </row>
    <row r="10" spans="1:16" ht="15">
      <c r="A10" t="s">
        <v>244</v>
      </c>
      <c r="D10" s="4">
        <v>12193</v>
      </c>
      <c r="H10" s="4">
        <v>11617</v>
      </c>
      <c r="L10" s="4">
        <v>617</v>
      </c>
      <c r="P10" s="4">
        <v>1113</v>
      </c>
    </row>
    <row r="11" spans="1:16" ht="15">
      <c r="A11" t="s">
        <v>245</v>
      </c>
      <c r="D11" s="10">
        <v>-12318</v>
      </c>
      <c r="H11" s="10">
        <v>-12243</v>
      </c>
      <c r="L11" t="s">
        <v>69</v>
      </c>
      <c r="P11" t="s">
        <v>69</v>
      </c>
    </row>
    <row r="12" ht="15">
      <c r="A12" t="s">
        <v>246</v>
      </c>
    </row>
    <row r="13" spans="1:16" ht="15">
      <c r="A13" t="s">
        <v>247</v>
      </c>
      <c r="D13" s="4">
        <v>240</v>
      </c>
      <c r="H13" s="4">
        <v>267</v>
      </c>
      <c r="L13" s="10">
        <v>-1628</v>
      </c>
      <c r="P13" s="10">
        <v>-871</v>
      </c>
    </row>
    <row r="14" spans="1:16" ht="15">
      <c r="A14" t="s">
        <v>248</v>
      </c>
      <c r="D14" s="4">
        <v>6403</v>
      </c>
      <c r="H14" s="4">
        <v>3162</v>
      </c>
      <c r="L14" s="10">
        <v>-142</v>
      </c>
      <c r="P14" s="10">
        <v>-43</v>
      </c>
    </row>
    <row r="15" spans="1:16" ht="15">
      <c r="A15" t="s">
        <v>249</v>
      </c>
      <c r="D15" s="4">
        <v>524</v>
      </c>
      <c r="H15" s="4">
        <v>14</v>
      </c>
      <c r="L15" t="s">
        <v>69</v>
      </c>
      <c r="P15" t="s">
        <v>69</v>
      </c>
    </row>
    <row r="17" spans="1:16" ht="15">
      <c r="A17" t="s">
        <v>250</v>
      </c>
      <c r="C17" s="9">
        <v>13782</v>
      </c>
      <c r="D17" s="9"/>
      <c r="G17" s="9">
        <v>8447</v>
      </c>
      <c r="H17" s="9"/>
      <c r="K17" s="18">
        <v>-1039</v>
      </c>
      <c r="L17" s="18"/>
      <c r="O17" s="9">
        <v>374</v>
      </c>
      <c r="P17" s="9"/>
    </row>
  </sheetData>
  <sheetProtection selectLockedCells="1" selectUnlockedCells="1"/>
  <mergeCells count="21">
    <mergeCell ref="C3:P3"/>
    <mergeCell ref="C4:H4"/>
    <mergeCell ref="K4:P4"/>
    <mergeCell ref="C5:D5"/>
    <mergeCell ref="G5:H5"/>
    <mergeCell ref="K5:L5"/>
    <mergeCell ref="O5:P5"/>
    <mergeCell ref="D6:P6"/>
    <mergeCell ref="D7:P7"/>
    <mergeCell ref="B8:E8"/>
    <mergeCell ref="F8:I8"/>
    <mergeCell ref="J8:M8"/>
    <mergeCell ref="N8:Q8"/>
    <mergeCell ref="C9:D9"/>
    <mergeCell ref="G9:H9"/>
    <mergeCell ref="K9:L9"/>
    <mergeCell ref="O9:P9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Q3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252</v>
      </c>
      <c r="D3" s="17"/>
      <c r="E3" s="17"/>
      <c r="F3" s="17"/>
      <c r="G3" s="17"/>
      <c r="H3" s="17"/>
      <c r="K3" s="17" t="s">
        <v>253</v>
      </c>
      <c r="L3" s="17"/>
      <c r="M3" s="17"/>
      <c r="N3" s="17"/>
      <c r="O3" s="17"/>
      <c r="P3" s="17"/>
    </row>
    <row r="4" spans="3:16" ht="15">
      <c r="C4" s="17" t="s">
        <v>218</v>
      </c>
      <c r="D4" s="17"/>
      <c r="E4" s="17"/>
      <c r="F4" s="17"/>
      <c r="G4" s="17"/>
      <c r="H4" s="17"/>
      <c r="K4" s="17" t="s">
        <v>218</v>
      </c>
      <c r="L4" s="17"/>
      <c r="M4" s="17"/>
      <c r="N4" s="17"/>
      <c r="O4" s="17"/>
      <c r="P4" s="17"/>
    </row>
    <row r="5" spans="3:16" ht="15">
      <c r="C5" s="2" t="s">
        <v>80</v>
      </c>
      <c r="D5" s="2"/>
      <c r="G5" s="2" t="s">
        <v>81</v>
      </c>
      <c r="H5" s="2"/>
      <c r="K5" s="2" t="s">
        <v>80</v>
      </c>
      <c r="L5" s="2"/>
      <c r="O5" s="2" t="s">
        <v>81</v>
      </c>
      <c r="P5" s="2"/>
    </row>
    <row r="6" spans="3:17" ht="15">
      <c r="C6" s="6"/>
      <c r="D6" s="7" t="s">
        <v>169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ht="15">
      <c r="A7" s="8" t="s">
        <v>254</v>
      </c>
    </row>
    <row r="8" spans="1:16" ht="15">
      <c r="A8" t="s">
        <v>255</v>
      </c>
      <c r="C8" s="9">
        <v>119767</v>
      </c>
      <c r="D8" s="9"/>
      <c r="G8" s="9">
        <v>116043</v>
      </c>
      <c r="H8" s="9"/>
      <c r="K8" s="9">
        <v>204211</v>
      </c>
      <c r="L8" s="9"/>
      <c r="O8" s="9">
        <v>192123</v>
      </c>
      <c r="P8" s="9"/>
    </row>
    <row r="9" spans="1:16" ht="15">
      <c r="A9" t="s">
        <v>214</v>
      </c>
      <c r="D9" s="4">
        <v>79388</v>
      </c>
      <c r="H9" s="4">
        <v>84677</v>
      </c>
      <c r="L9" s="4">
        <v>152900</v>
      </c>
      <c r="P9" s="4">
        <v>152255</v>
      </c>
    </row>
    <row r="10" spans="1:16" ht="15">
      <c r="A10" t="s">
        <v>215</v>
      </c>
      <c r="D10" s="4">
        <v>291313</v>
      </c>
      <c r="H10" s="4">
        <v>207482</v>
      </c>
      <c r="L10" s="4">
        <v>471033</v>
      </c>
      <c r="P10" s="4">
        <v>338168</v>
      </c>
    </row>
    <row r="12" spans="1:16" ht="15">
      <c r="A12" s="8" t="s">
        <v>256</v>
      </c>
      <c r="D12" s="4">
        <v>490468</v>
      </c>
      <c r="H12" s="4">
        <v>408202</v>
      </c>
      <c r="L12" s="4">
        <v>828144</v>
      </c>
      <c r="P12" s="4">
        <v>682546</v>
      </c>
    </row>
    <row r="13" spans="1:16" ht="15">
      <c r="A13" t="s">
        <v>257</v>
      </c>
      <c r="D13" s="4">
        <v>55249</v>
      </c>
      <c r="H13" s="4">
        <v>54189</v>
      </c>
      <c r="L13" s="4">
        <v>111551</v>
      </c>
      <c r="P13" s="4">
        <v>107788</v>
      </c>
    </row>
    <row r="15" spans="1:16" ht="15">
      <c r="A15" t="s">
        <v>212</v>
      </c>
      <c r="C15" s="9">
        <v>545717</v>
      </c>
      <c r="D15" s="9"/>
      <c r="G15" s="9">
        <v>462391</v>
      </c>
      <c r="H15" s="9"/>
      <c r="K15" s="9">
        <v>939695</v>
      </c>
      <c r="L15" s="9"/>
      <c r="O15" s="9">
        <v>790334</v>
      </c>
      <c r="P15" s="9"/>
    </row>
    <row r="17" ht="15">
      <c r="A17" t="s">
        <v>258</v>
      </c>
    </row>
    <row r="18" spans="1:16" ht="15">
      <c r="A18" t="s">
        <v>255</v>
      </c>
      <c r="C18" s="9">
        <v>109662</v>
      </c>
      <c r="D18" s="9"/>
      <c r="G18" s="9">
        <v>107330</v>
      </c>
      <c r="H18" s="9"/>
      <c r="K18" s="9">
        <v>186846</v>
      </c>
      <c r="L18" s="9"/>
      <c r="O18" s="9">
        <v>178670</v>
      </c>
      <c r="P18" s="9"/>
    </row>
    <row r="19" spans="1:16" ht="15">
      <c r="A19" t="s">
        <v>214</v>
      </c>
      <c r="D19" s="4">
        <v>73748</v>
      </c>
      <c r="H19" s="4">
        <v>77965</v>
      </c>
      <c r="L19" s="4">
        <v>141274</v>
      </c>
      <c r="P19" s="4">
        <v>140675</v>
      </c>
    </row>
    <row r="20" spans="1:16" ht="15">
      <c r="A20" t="s">
        <v>215</v>
      </c>
      <c r="D20" s="4">
        <v>257348</v>
      </c>
      <c r="H20" s="4">
        <v>174670</v>
      </c>
      <c r="L20" s="4">
        <v>411459</v>
      </c>
      <c r="P20" s="4">
        <v>282115</v>
      </c>
    </row>
    <row r="22" spans="1:16" ht="15">
      <c r="A22" s="8" t="s">
        <v>256</v>
      </c>
      <c r="D22" s="4">
        <v>440758</v>
      </c>
      <c r="H22" s="4">
        <v>359965</v>
      </c>
      <c r="L22" s="4">
        <v>739579</v>
      </c>
      <c r="P22" s="4">
        <v>601460</v>
      </c>
    </row>
    <row r="23" spans="1:16" ht="15">
      <c r="A23" t="s">
        <v>257</v>
      </c>
      <c r="D23" s="4">
        <v>50462</v>
      </c>
      <c r="H23" s="4">
        <v>49600</v>
      </c>
      <c r="L23" s="4">
        <v>102178</v>
      </c>
      <c r="P23" s="4">
        <v>98741</v>
      </c>
    </row>
    <row r="25" spans="1:16" ht="15">
      <c r="A25" t="s">
        <v>212</v>
      </c>
      <c r="C25" s="9">
        <v>491220</v>
      </c>
      <c r="D25" s="9"/>
      <c r="G25" s="9">
        <v>409565</v>
      </c>
      <c r="H25" s="9"/>
      <c r="K25" s="9">
        <v>841757</v>
      </c>
      <c r="L25" s="9"/>
      <c r="O25" s="9">
        <v>700201</v>
      </c>
      <c r="P25" s="9"/>
    </row>
    <row r="27" ht="15">
      <c r="A27" t="s">
        <v>259</v>
      </c>
    </row>
    <row r="28" spans="1:16" ht="15">
      <c r="A28" t="s">
        <v>255</v>
      </c>
      <c r="C28" s="9">
        <v>23770</v>
      </c>
      <c r="D28" s="9"/>
      <c r="G28" s="9">
        <v>23100</v>
      </c>
      <c r="H28" s="9"/>
      <c r="K28" s="9">
        <v>22920</v>
      </c>
      <c r="L28" s="9"/>
      <c r="O28" s="9">
        <v>25152</v>
      </c>
      <c r="P28" s="9"/>
    </row>
    <row r="29" spans="1:16" ht="15">
      <c r="A29" t="s">
        <v>214</v>
      </c>
      <c r="D29" s="10">
        <v>-2262</v>
      </c>
      <c r="H29" s="10">
        <v>-637</v>
      </c>
      <c r="L29" s="10">
        <v>-5989</v>
      </c>
      <c r="P29" s="10">
        <v>-4834</v>
      </c>
    </row>
    <row r="30" spans="1:16" ht="15">
      <c r="A30" t="s">
        <v>215</v>
      </c>
      <c r="D30" s="4">
        <v>34064</v>
      </c>
      <c r="H30" s="4">
        <v>26357</v>
      </c>
      <c r="L30" s="4">
        <v>15189</v>
      </c>
      <c r="P30" s="4">
        <v>13684</v>
      </c>
    </row>
    <row r="32" spans="1:16" ht="15">
      <c r="A32" s="8" t="s">
        <v>256</v>
      </c>
      <c r="D32" s="4">
        <v>55572</v>
      </c>
      <c r="H32" s="4">
        <v>48820</v>
      </c>
      <c r="L32" s="4">
        <v>32120</v>
      </c>
      <c r="P32" s="4">
        <v>34002</v>
      </c>
    </row>
    <row r="33" spans="1:16" ht="15">
      <c r="A33" t="s">
        <v>257</v>
      </c>
      <c r="D33" s="4">
        <v>17451</v>
      </c>
      <c r="H33" s="4">
        <v>19281</v>
      </c>
      <c r="L33" s="4">
        <v>35672</v>
      </c>
      <c r="P33" s="4">
        <v>34410</v>
      </c>
    </row>
    <row r="34" spans="1:16" ht="15">
      <c r="A34" t="s">
        <v>260</v>
      </c>
      <c r="D34" s="10">
        <v>-13760</v>
      </c>
      <c r="H34" s="10">
        <v>-3400</v>
      </c>
      <c r="L34" s="10">
        <v>-43852</v>
      </c>
      <c r="P34" s="10">
        <v>-8159</v>
      </c>
    </row>
    <row r="36" spans="1:16" ht="15">
      <c r="A36" t="s">
        <v>212</v>
      </c>
      <c r="C36" s="9">
        <v>59263</v>
      </c>
      <c r="D36" s="9"/>
      <c r="G36" s="9">
        <v>64701</v>
      </c>
      <c r="H36" s="9"/>
      <c r="K36" s="9">
        <v>23940</v>
      </c>
      <c r="L36" s="9"/>
      <c r="O36" s="9">
        <v>60253</v>
      </c>
      <c r="P36" s="9"/>
    </row>
  </sheetData>
  <sheetProtection selectLockedCells="1" selectUnlockedCells="1"/>
  <mergeCells count="33">
    <mergeCell ref="C3:H3"/>
    <mergeCell ref="K3:P3"/>
    <mergeCell ref="C4:H4"/>
    <mergeCell ref="K4:P4"/>
    <mergeCell ref="C5:D5"/>
    <mergeCell ref="G5:H5"/>
    <mergeCell ref="K5:L5"/>
    <mergeCell ref="O5:P5"/>
    <mergeCell ref="D6:P6"/>
    <mergeCell ref="C8:D8"/>
    <mergeCell ref="G8:H8"/>
    <mergeCell ref="K8:L8"/>
    <mergeCell ref="O8:P8"/>
    <mergeCell ref="C15:D15"/>
    <mergeCell ref="G15:H15"/>
    <mergeCell ref="K15:L15"/>
    <mergeCell ref="O15:P15"/>
    <mergeCell ref="C18:D18"/>
    <mergeCell ref="G18:H18"/>
    <mergeCell ref="K18:L18"/>
    <mergeCell ref="O18:P18"/>
    <mergeCell ref="C25:D25"/>
    <mergeCell ref="G25:H25"/>
    <mergeCell ref="K25:L25"/>
    <mergeCell ref="O25:P25"/>
    <mergeCell ref="C28:D28"/>
    <mergeCell ref="G28:H28"/>
    <mergeCell ref="K28:L28"/>
    <mergeCell ref="O28:P28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261</v>
      </c>
      <c r="D3" s="17"/>
      <c r="E3" s="17"/>
      <c r="F3" s="17"/>
      <c r="G3" s="17"/>
      <c r="H3" s="17"/>
      <c r="K3" s="17" t="s">
        <v>262</v>
      </c>
      <c r="L3" s="17"/>
      <c r="M3" s="17"/>
      <c r="N3" s="17"/>
      <c r="O3" s="17"/>
      <c r="P3" s="17"/>
    </row>
    <row r="4" spans="3:16" ht="15">
      <c r="C4" s="17" t="s">
        <v>218</v>
      </c>
      <c r="D4" s="17"/>
      <c r="E4" s="17"/>
      <c r="F4" s="17"/>
      <c r="G4" s="17"/>
      <c r="H4" s="17"/>
      <c r="K4" s="17" t="s">
        <v>218</v>
      </c>
      <c r="L4" s="17"/>
      <c r="M4" s="17"/>
      <c r="N4" s="17"/>
      <c r="O4" s="17"/>
      <c r="P4" s="17"/>
    </row>
    <row r="5" spans="3:16" ht="15">
      <c r="C5" s="2" t="s">
        <v>80</v>
      </c>
      <c r="D5" s="2"/>
      <c r="G5" s="2" t="s">
        <v>81</v>
      </c>
      <c r="H5" s="2"/>
      <c r="K5" s="2" t="s">
        <v>80</v>
      </c>
      <c r="L5" s="2"/>
      <c r="O5" s="2" t="s">
        <v>81</v>
      </c>
      <c r="P5" s="2"/>
    </row>
    <row r="6" spans="3:17" ht="15">
      <c r="C6" s="6"/>
      <c r="D6" s="7" t="s">
        <v>169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263</v>
      </c>
      <c r="C8" s="9">
        <v>356849</v>
      </c>
      <c r="D8" s="9"/>
      <c r="G8" s="9">
        <v>331209</v>
      </c>
      <c r="H8" s="9"/>
      <c r="K8" s="9">
        <v>614262</v>
      </c>
      <c r="L8" s="9"/>
      <c r="O8" s="9">
        <v>554257</v>
      </c>
      <c r="P8" s="9"/>
    </row>
    <row r="9" spans="1:16" ht="15">
      <c r="A9" t="s">
        <v>264</v>
      </c>
      <c r="D9" s="4">
        <v>20235</v>
      </c>
      <c r="H9" s="4">
        <v>13943</v>
      </c>
      <c r="L9" s="4">
        <v>32723</v>
      </c>
      <c r="P9" s="4">
        <v>24854</v>
      </c>
    </row>
    <row r="10" spans="1:16" ht="15">
      <c r="A10" t="s">
        <v>265</v>
      </c>
      <c r="D10" s="4">
        <v>29246</v>
      </c>
      <c r="H10" s="4">
        <v>7627</v>
      </c>
      <c r="L10" s="4">
        <v>49490</v>
      </c>
      <c r="P10" s="4">
        <v>12941</v>
      </c>
    </row>
    <row r="11" spans="1:16" ht="15">
      <c r="A11" t="s">
        <v>266</v>
      </c>
      <c r="D11" s="4">
        <v>34428</v>
      </c>
      <c r="H11" s="4">
        <v>7186</v>
      </c>
      <c r="L11" s="4">
        <v>43104</v>
      </c>
      <c r="P11" s="4">
        <v>9408</v>
      </c>
    </row>
    <row r="13" spans="1:16" ht="15">
      <c r="A13" s="8" t="s">
        <v>256</v>
      </c>
      <c r="D13" s="4">
        <v>440758</v>
      </c>
      <c r="H13" s="4">
        <v>359965</v>
      </c>
      <c r="L13" s="4">
        <v>739579</v>
      </c>
      <c r="P13" s="4">
        <v>601460</v>
      </c>
    </row>
    <row r="15" spans="1:16" ht="15">
      <c r="A15" t="s">
        <v>267</v>
      </c>
      <c r="D15" s="4">
        <v>35524</v>
      </c>
      <c r="H15" s="4">
        <v>34145</v>
      </c>
      <c r="L15" s="4">
        <v>71923</v>
      </c>
      <c r="P15" s="4">
        <v>69305</v>
      </c>
    </row>
    <row r="16" spans="1:16" ht="15">
      <c r="A16" t="s">
        <v>268</v>
      </c>
      <c r="D16" s="4">
        <v>14443</v>
      </c>
      <c r="H16" s="4">
        <v>15103</v>
      </c>
      <c r="L16" s="4">
        <v>29415</v>
      </c>
      <c r="P16" s="4">
        <v>28882</v>
      </c>
    </row>
    <row r="17" spans="1:16" ht="15">
      <c r="A17" t="s">
        <v>269</v>
      </c>
      <c r="D17" s="4">
        <v>495</v>
      </c>
      <c r="H17" s="4">
        <v>352</v>
      </c>
      <c r="L17" s="4">
        <v>840</v>
      </c>
      <c r="P17" s="4">
        <v>554</v>
      </c>
    </row>
    <row r="19" spans="1:16" ht="15">
      <c r="A19" s="8" t="s">
        <v>270</v>
      </c>
      <c r="D19" s="4">
        <v>50462</v>
      </c>
      <c r="H19" s="4">
        <v>49600</v>
      </c>
      <c r="L19" s="4">
        <v>102178</v>
      </c>
      <c r="P19" s="4">
        <v>98741</v>
      </c>
    </row>
    <row r="21" spans="1:16" ht="15">
      <c r="A21" t="s">
        <v>212</v>
      </c>
      <c r="C21" s="9">
        <v>491220</v>
      </c>
      <c r="D21" s="9"/>
      <c r="G21" s="9">
        <v>409565</v>
      </c>
      <c r="H21" s="9"/>
      <c r="K21" s="9">
        <v>841757</v>
      </c>
      <c r="L21" s="9"/>
      <c r="O21" s="9">
        <v>700201</v>
      </c>
      <c r="P21" s="9"/>
    </row>
  </sheetData>
  <sheetProtection selectLockedCells="1" selectUnlockedCells="1"/>
  <mergeCells count="21">
    <mergeCell ref="C3:H3"/>
    <mergeCell ref="K3:P3"/>
    <mergeCell ref="C4:H4"/>
    <mergeCell ref="K4:P4"/>
    <mergeCell ref="C5:D5"/>
    <mergeCell ref="G5:H5"/>
    <mergeCell ref="K5:L5"/>
    <mergeCell ref="O5:P5"/>
    <mergeCell ref="D6:P6"/>
    <mergeCell ref="B7:E7"/>
    <mergeCell ref="F7:I7"/>
    <mergeCell ref="J7:M7"/>
    <mergeCell ref="N7:Q7"/>
    <mergeCell ref="C8:D8"/>
    <mergeCell ref="G8:H8"/>
    <mergeCell ref="K8:L8"/>
    <mergeCell ref="O8:P8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1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79</v>
      </c>
      <c r="D3" s="5"/>
      <c r="E3" s="5"/>
      <c r="F3" s="5"/>
      <c r="G3" s="5"/>
      <c r="H3" s="5"/>
    </row>
    <row r="4" spans="4:8" ht="15">
      <c r="D4" s="2"/>
      <c r="E4" s="2"/>
      <c r="F4" s="2"/>
      <c r="G4" s="2"/>
      <c r="H4" s="2"/>
    </row>
    <row r="5" spans="4:8" ht="15">
      <c r="D5" t="s">
        <v>80</v>
      </c>
      <c r="H5" t="s">
        <v>81</v>
      </c>
    </row>
    <row r="7" spans="3:9" ht="15">
      <c r="C7" s="6"/>
      <c r="D7" s="7" t="s">
        <v>117</v>
      </c>
      <c r="E7" s="7"/>
      <c r="F7" s="7"/>
      <c r="G7" s="7"/>
      <c r="H7" s="7"/>
      <c r="I7" s="6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  <row r="9" spans="1:8" ht="15">
      <c r="A9" t="s">
        <v>271</v>
      </c>
      <c r="C9" s="18">
        <v>-9482</v>
      </c>
      <c r="D9" s="18"/>
      <c r="G9" s="9">
        <v>106</v>
      </c>
      <c r="H9" s="9"/>
    </row>
    <row r="10" spans="1:8" ht="15">
      <c r="A10" t="s">
        <v>55</v>
      </c>
      <c r="D10" s="10">
        <v>-2962</v>
      </c>
      <c r="H10" s="10">
        <v>-6171</v>
      </c>
    </row>
    <row r="11" spans="1:8" ht="15">
      <c r="A11" t="s">
        <v>57</v>
      </c>
      <c r="D11" s="4">
        <v>3208</v>
      </c>
      <c r="H11" s="4">
        <v>4978</v>
      </c>
    </row>
    <row r="12" spans="1:8" ht="15">
      <c r="A12" t="s">
        <v>272</v>
      </c>
      <c r="D12" s="10">
        <v>-5675</v>
      </c>
      <c r="H12" s="4">
        <v>8093</v>
      </c>
    </row>
    <row r="13" spans="1:8" ht="15">
      <c r="A13" t="s">
        <v>273</v>
      </c>
      <c r="D13" s="10">
        <v>-252</v>
      </c>
      <c r="H13" s="4">
        <v>833</v>
      </c>
    </row>
    <row r="14" spans="1:8" ht="15">
      <c r="A14" t="s">
        <v>274</v>
      </c>
      <c r="D14" s="4">
        <v>2127</v>
      </c>
      <c r="H14" s="10">
        <v>-3402</v>
      </c>
    </row>
    <row r="16" spans="3:8" ht="15">
      <c r="C16" s="18">
        <v>-13036</v>
      </c>
      <c r="D16" s="18"/>
      <c r="G16" s="9">
        <v>4437</v>
      </c>
      <c r="H16" s="9"/>
    </row>
  </sheetData>
  <sheetProtection selectLockedCells="1" selectUnlockedCells="1"/>
  <mergeCells count="10">
    <mergeCell ref="C3:H3"/>
    <mergeCell ref="D4:H4"/>
    <mergeCell ref="D7:H7"/>
    <mergeCell ref="B8:E8"/>
    <mergeCell ref="F8:I8"/>
    <mergeCell ref="J8:K8"/>
    <mergeCell ref="C9:D9"/>
    <mergeCell ref="G9:H9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3:16" ht="39.75" customHeight="1">
      <c r="C5" s="5" t="s">
        <v>276</v>
      </c>
      <c r="D5" s="5"/>
      <c r="E5" s="5"/>
      <c r="F5" s="5"/>
      <c r="G5" s="5"/>
      <c r="H5" s="5"/>
      <c r="K5" s="5" t="s">
        <v>277</v>
      </c>
      <c r="L5" s="5"/>
      <c r="M5" s="5"/>
      <c r="N5" s="5"/>
      <c r="O5" s="5"/>
      <c r="P5" s="5"/>
    </row>
    <row r="6" spans="3:16" ht="15">
      <c r="C6" s="2" t="s">
        <v>80</v>
      </c>
      <c r="D6" s="2"/>
      <c r="G6" s="2" t="s">
        <v>81</v>
      </c>
      <c r="H6" s="2"/>
      <c r="K6" s="2" t="s">
        <v>80</v>
      </c>
      <c r="L6" s="2"/>
      <c r="O6" s="2" t="s">
        <v>81</v>
      </c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278</v>
      </c>
      <c r="C8" s="9">
        <v>102088</v>
      </c>
      <c r="D8" s="9"/>
      <c r="G8" s="9">
        <v>97543</v>
      </c>
      <c r="H8" s="9"/>
      <c r="K8" s="9">
        <v>125918</v>
      </c>
      <c r="L8" s="9"/>
      <c r="O8" s="9">
        <v>120199</v>
      </c>
      <c r="P8" s="9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s="8" t="s">
        <v>85</v>
      </c>
      <c r="C11" s="9">
        <v>545717</v>
      </c>
      <c r="D11" s="9"/>
      <c r="G11" s="9">
        <v>462391</v>
      </c>
      <c r="H11" s="9"/>
      <c r="K11" s="9">
        <v>939695</v>
      </c>
      <c r="L11" s="9"/>
      <c r="O11" s="9">
        <v>790334</v>
      </c>
      <c r="P11" s="9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279</v>
      </c>
      <c r="D14" t="s">
        <v>280</v>
      </c>
      <c r="H14" t="s">
        <v>281</v>
      </c>
      <c r="L14" t="s">
        <v>282</v>
      </c>
      <c r="P14" t="s">
        <v>283</v>
      </c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10:E10"/>
    <mergeCell ref="F10:I10"/>
    <mergeCell ref="J10:M10"/>
    <mergeCell ref="N10:Q10"/>
    <mergeCell ref="C11:D11"/>
    <mergeCell ref="G11:H11"/>
    <mergeCell ref="K11:L11"/>
    <mergeCell ref="O11:P11"/>
    <mergeCell ref="B13:E13"/>
    <mergeCell ref="F13:I13"/>
    <mergeCell ref="J13:M13"/>
    <mergeCell ref="N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39.75" customHeight="1">
      <c r="C5" s="5" t="s">
        <v>276</v>
      </c>
      <c r="D5" s="5"/>
      <c r="E5" s="5"/>
      <c r="F5" s="5"/>
      <c r="G5" s="5"/>
      <c r="H5" s="5"/>
      <c r="K5" s="5" t="s">
        <v>277</v>
      </c>
      <c r="L5" s="5"/>
      <c r="M5" s="5"/>
      <c r="N5" s="5"/>
      <c r="O5" s="5"/>
      <c r="P5" s="5"/>
    </row>
    <row r="6" spans="3:16" ht="15">
      <c r="C6" s="2" t="s">
        <v>80</v>
      </c>
      <c r="D6" s="2"/>
      <c r="G6" s="2" t="s">
        <v>81</v>
      </c>
      <c r="H6" s="2"/>
      <c r="K6" s="2" t="s">
        <v>80</v>
      </c>
      <c r="L6" s="2"/>
      <c r="O6" s="2" t="s">
        <v>81</v>
      </c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278</v>
      </c>
      <c r="C8" s="9">
        <v>102088</v>
      </c>
      <c r="D8" s="9"/>
      <c r="G8" s="9">
        <v>97543</v>
      </c>
      <c r="H8" s="9"/>
      <c r="K8" s="9">
        <v>125918</v>
      </c>
      <c r="L8" s="9"/>
      <c r="O8" s="9">
        <v>120199</v>
      </c>
      <c r="P8" s="9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s="8" t="s">
        <v>85</v>
      </c>
      <c r="C11" s="9">
        <v>545717</v>
      </c>
      <c r="D11" s="9"/>
      <c r="G11" s="9">
        <v>462391</v>
      </c>
      <c r="H11" s="9"/>
      <c r="K11" s="9">
        <v>939695</v>
      </c>
      <c r="L11" s="9"/>
      <c r="O11" s="9">
        <v>790334</v>
      </c>
      <c r="P11" s="9"/>
    </row>
    <row r="12" spans="1:16" ht="15">
      <c r="A12" t="s">
        <v>285</v>
      </c>
      <c r="D12" s="10">
        <v>-54497</v>
      </c>
      <c r="H12" s="10">
        <v>-52826</v>
      </c>
      <c r="L12" s="10">
        <v>-97938</v>
      </c>
      <c r="P12" s="10">
        <v>-90133</v>
      </c>
    </row>
    <row r="14" spans="1:16" ht="15">
      <c r="A14" t="s">
        <v>200</v>
      </c>
      <c r="C14" s="9">
        <v>491220</v>
      </c>
      <c r="D14" s="9"/>
      <c r="G14" s="9">
        <v>409565</v>
      </c>
      <c r="H14" s="9"/>
      <c r="K14" s="9">
        <v>841757</v>
      </c>
      <c r="L14" s="9"/>
      <c r="O14" s="9">
        <v>700201</v>
      </c>
      <c r="P14" s="9"/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t="s">
        <v>286</v>
      </c>
      <c r="D17" t="s">
        <v>287</v>
      </c>
      <c r="H17" t="s">
        <v>288</v>
      </c>
      <c r="L17" t="s">
        <v>289</v>
      </c>
      <c r="P17" t="s">
        <v>290</v>
      </c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10:E10"/>
    <mergeCell ref="F10:I10"/>
    <mergeCell ref="J10:M10"/>
    <mergeCell ref="N10:Q10"/>
    <mergeCell ref="C11:D11"/>
    <mergeCell ref="G11:H11"/>
    <mergeCell ref="K11:L11"/>
    <mergeCell ref="O11:P11"/>
    <mergeCell ref="C14:D14"/>
    <mergeCell ref="G14:H14"/>
    <mergeCell ref="K14:L14"/>
    <mergeCell ref="O14:P14"/>
    <mergeCell ref="B16:E16"/>
    <mergeCell ref="F16:I16"/>
    <mergeCell ref="J16:M16"/>
    <mergeCell ref="N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5" spans="3:16" ht="39.75" customHeight="1">
      <c r="C5" s="5" t="s">
        <v>276</v>
      </c>
      <c r="D5" s="5"/>
      <c r="E5" s="5"/>
      <c r="F5" s="5"/>
      <c r="G5" s="5"/>
      <c r="H5" s="5"/>
      <c r="K5" s="5" t="s">
        <v>277</v>
      </c>
      <c r="L5" s="5"/>
      <c r="M5" s="5"/>
      <c r="N5" s="5"/>
      <c r="O5" s="5"/>
      <c r="P5" s="5"/>
    </row>
    <row r="6" spans="3:16" ht="15">
      <c r="C6" s="2" t="s">
        <v>80</v>
      </c>
      <c r="D6" s="2"/>
      <c r="G6" s="2" t="s">
        <v>81</v>
      </c>
      <c r="H6" s="2"/>
      <c r="K6" s="2" t="s">
        <v>80</v>
      </c>
      <c r="L6" s="2"/>
      <c r="O6" s="2" t="s">
        <v>81</v>
      </c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292</v>
      </c>
      <c r="C8" s="9">
        <v>59263</v>
      </c>
      <c r="D8" s="9"/>
      <c r="G8" s="9">
        <v>64701</v>
      </c>
      <c r="H8" s="9"/>
      <c r="K8" s="9">
        <v>23940</v>
      </c>
      <c r="L8" s="9"/>
      <c r="O8" s="9">
        <v>60253</v>
      </c>
      <c r="P8" s="9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s="8" t="s">
        <v>85</v>
      </c>
      <c r="C11" s="9">
        <v>545717</v>
      </c>
      <c r="D11" s="9"/>
      <c r="G11" s="9">
        <v>462391</v>
      </c>
      <c r="H11" s="9"/>
      <c r="K11" s="9">
        <v>939695</v>
      </c>
      <c r="L11" s="9"/>
      <c r="O11" s="9">
        <v>790334</v>
      </c>
      <c r="P11" s="9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293</v>
      </c>
      <c r="D14" t="s">
        <v>294</v>
      </c>
      <c r="H14" t="s">
        <v>295</v>
      </c>
      <c r="L14" t="s">
        <v>296</v>
      </c>
      <c r="P14" t="s">
        <v>297</v>
      </c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10:E10"/>
    <mergeCell ref="F10:I10"/>
    <mergeCell ref="J10:M10"/>
    <mergeCell ref="N10:Q10"/>
    <mergeCell ref="C11:D11"/>
    <mergeCell ref="G11:H11"/>
    <mergeCell ref="K11:L11"/>
    <mergeCell ref="O11:P11"/>
    <mergeCell ref="B13:E13"/>
    <mergeCell ref="F13:I13"/>
    <mergeCell ref="J13:M13"/>
    <mergeCell ref="N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16" ht="39.75" customHeight="1">
      <c r="C5" s="5" t="s">
        <v>276</v>
      </c>
      <c r="D5" s="5"/>
      <c r="E5" s="5"/>
      <c r="F5" s="5"/>
      <c r="G5" s="5"/>
      <c r="H5" s="5"/>
      <c r="K5" s="5" t="s">
        <v>277</v>
      </c>
      <c r="L5" s="5"/>
      <c r="M5" s="5"/>
      <c r="N5" s="5"/>
      <c r="O5" s="5"/>
      <c r="P5" s="5"/>
    </row>
    <row r="6" spans="3:16" ht="15">
      <c r="C6" s="2" t="s">
        <v>80</v>
      </c>
      <c r="D6" s="2"/>
      <c r="G6" s="2" t="s">
        <v>81</v>
      </c>
      <c r="H6" s="2"/>
      <c r="K6" s="2" t="s">
        <v>80</v>
      </c>
      <c r="L6" s="2"/>
      <c r="O6" s="2" t="s">
        <v>81</v>
      </c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292</v>
      </c>
      <c r="C8" s="9">
        <v>59263</v>
      </c>
      <c r="D8" s="9"/>
      <c r="G8" s="9">
        <v>64701</v>
      </c>
      <c r="H8" s="9"/>
      <c r="K8" s="9">
        <v>23940</v>
      </c>
      <c r="L8" s="9"/>
      <c r="O8" s="9">
        <v>60253</v>
      </c>
      <c r="P8" s="9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s="8" t="s">
        <v>85</v>
      </c>
      <c r="C11" s="9">
        <v>545717</v>
      </c>
      <c r="D11" s="9"/>
      <c r="G11" s="9">
        <v>462391</v>
      </c>
      <c r="H11" s="9"/>
      <c r="K11" s="9">
        <v>939695</v>
      </c>
      <c r="L11" s="9"/>
      <c r="O11" s="9">
        <v>790334</v>
      </c>
      <c r="P11" s="9"/>
    </row>
    <row r="12" spans="1:16" ht="15">
      <c r="A12" t="s">
        <v>285</v>
      </c>
      <c r="D12" s="10">
        <v>-54497</v>
      </c>
      <c r="H12" s="10">
        <v>-52826</v>
      </c>
      <c r="L12" s="10">
        <v>-97938</v>
      </c>
      <c r="P12" s="10">
        <v>-90133</v>
      </c>
    </row>
    <row r="14" spans="1:16" ht="15">
      <c r="A14" t="s">
        <v>200</v>
      </c>
      <c r="C14" s="9">
        <v>491220</v>
      </c>
      <c r="D14" s="9"/>
      <c r="G14" s="9">
        <v>409565</v>
      </c>
      <c r="H14" s="9"/>
      <c r="K14" s="9">
        <v>841757</v>
      </c>
      <c r="L14" s="9"/>
      <c r="O14" s="9">
        <v>700201</v>
      </c>
      <c r="P14" s="9"/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t="s">
        <v>299</v>
      </c>
      <c r="D17" t="s">
        <v>300</v>
      </c>
      <c r="H17" t="s">
        <v>301</v>
      </c>
      <c r="L17" t="s">
        <v>302</v>
      </c>
      <c r="P17" t="s">
        <v>303</v>
      </c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10:E10"/>
    <mergeCell ref="F10:I10"/>
    <mergeCell ref="J10:M10"/>
    <mergeCell ref="N10:Q10"/>
    <mergeCell ref="C11:D11"/>
    <mergeCell ref="G11:H11"/>
    <mergeCell ref="K11:L11"/>
    <mergeCell ref="O11:P11"/>
    <mergeCell ref="C14:D14"/>
    <mergeCell ref="G14:H14"/>
    <mergeCell ref="K14:L14"/>
    <mergeCell ref="O14:P14"/>
    <mergeCell ref="B16:E16"/>
    <mergeCell ref="F16:I16"/>
    <mergeCell ref="J16:M16"/>
    <mergeCell ref="N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252</v>
      </c>
      <c r="D3" s="2"/>
      <c r="G3" s="2" t="s">
        <v>253</v>
      </c>
      <c r="H3" s="2"/>
    </row>
    <row r="4" spans="3:8" ht="15">
      <c r="C4" s="17" t="s">
        <v>304</v>
      </c>
      <c r="D4" s="17"/>
      <c r="E4" s="17"/>
      <c r="F4" s="17"/>
      <c r="G4" s="17"/>
      <c r="H4" s="17"/>
    </row>
    <row r="5" spans="1:8" ht="15">
      <c r="A5" t="s">
        <v>305</v>
      </c>
      <c r="D5" s="15">
        <v>9240</v>
      </c>
      <c r="H5" s="15">
        <v>35140</v>
      </c>
    </row>
    <row r="6" spans="1:8" ht="15">
      <c r="A6" t="s">
        <v>306</v>
      </c>
      <c r="D6" s="10">
        <v>-3654</v>
      </c>
      <c r="H6" s="10">
        <v>-13898</v>
      </c>
    </row>
    <row r="8" spans="1:8" ht="15">
      <c r="A8" t="s">
        <v>307</v>
      </c>
      <c r="D8" s="15">
        <v>5586</v>
      </c>
      <c r="H8" s="15">
        <v>21242</v>
      </c>
    </row>
    <row r="10" spans="1:8" ht="15">
      <c r="A10" t="s">
        <v>308</v>
      </c>
      <c r="D10" s="4">
        <v>45905</v>
      </c>
      <c r="H10" s="4">
        <v>45757</v>
      </c>
    </row>
    <row r="12" spans="1:8" ht="15">
      <c r="A12" t="s">
        <v>309</v>
      </c>
      <c r="D12" t="s">
        <v>310</v>
      </c>
      <c r="H12" t="s">
        <v>311</v>
      </c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M6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1.7109375" style="0" customWidth="1"/>
    <col min="13" max="16384" width="8.7109375" style="0" customWidth="1"/>
  </cols>
  <sheetData>
    <row r="3" spans="3:12" ht="39.75" customHeight="1">
      <c r="C3" s="5" t="s">
        <v>28</v>
      </c>
      <c r="D3" s="5"/>
      <c r="G3" s="5" t="s">
        <v>29</v>
      </c>
      <c r="H3" s="5"/>
      <c r="K3" s="5" t="s">
        <v>30</v>
      </c>
      <c r="L3" s="5"/>
    </row>
    <row r="4" spans="3:13" ht="15">
      <c r="C4" s="6"/>
      <c r="D4" s="6" t="s">
        <v>31</v>
      </c>
      <c r="E4" s="6"/>
      <c r="G4" s="6"/>
      <c r="H4" s="6" t="s">
        <v>32</v>
      </c>
      <c r="I4" s="6"/>
      <c r="K4" s="6"/>
      <c r="L4" s="6" t="s">
        <v>31</v>
      </c>
      <c r="M4" s="6"/>
    </row>
    <row r="5" spans="3:13" ht="15">
      <c r="C5" s="6"/>
      <c r="D5" s="7" t="s">
        <v>33</v>
      </c>
      <c r="E5" s="7"/>
      <c r="F5" s="7"/>
      <c r="G5" s="7"/>
      <c r="H5" s="7"/>
      <c r="I5" s="7"/>
      <c r="J5" s="7"/>
      <c r="K5" s="7"/>
      <c r="L5" s="7"/>
      <c r="M5" s="6"/>
    </row>
    <row r="6" ht="15">
      <c r="A6" s="8" t="s">
        <v>34</v>
      </c>
    </row>
    <row r="7" ht="15">
      <c r="A7" t="s">
        <v>35</v>
      </c>
    </row>
    <row r="8" spans="1:12" ht="15">
      <c r="A8" t="s">
        <v>36</v>
      </c>
      <c r="C8" s="9">
        <v>41393</v>
      </c>
      <c r="D8" s="9"/>
      <c r="G8" s="9">
        <v>26022</v>
      </c>
      <c r="H8" s="9"/>
      <c r="K8" s="9">
        <v>26099</v>
      </c>
      <c r="L8" s="9"/>
    </row>
    <row r="9" spans="1:12" ht="15">
      <c r="A9" t="s">
        <v>37</v>
      </c>
      <c r="D9" s="4">
        <v>275416</v>
      </c>
      <c r="H9" s="4">
        <v>203748</v>
      </c>
      <c r="L9" s="4">
        <v>269390</v>
      </c>
    </row>
    <row r="10" spans="1:12" ht="15">
      <c r="A10" t="s">
        <v>38</v>
      </c>
      <c r="D10" s="4">
        <v>331984</v>
      </c>
      <c r="H10" s="4">
        <v>322607</v>
      </c>
      <c r="L10" s="4">
        <v>336365</v>
      </c>
    </row>
    <row r="11" spans="1:12" ht="15">
      <c r="A11" t="s">
        <v>39</v>
      </c>
      <c r="D11" s="4">
        <v>75000</v>
      </c>
      <c r="H11" s="4">
        <v>80674</v>
      </c>
      <c r="L11" s="4">
        <v>91041</v>
      </c>
    </row>
    <row r="12" spans="1:12" ht="15">
      <c r="A12" t="s">
        <v>40</v>
      </c>
      <c r="D12" s="4">
        <v>10226</v>
      </c>
      <c r="H12" s="4">
        <v>1437</v>
      </c>
      <c r="L12" s="4">
        <v>1319</v>
      </c>
    </row>
    <row r="13" spans="1:12" ht="15">
      <c r="A13" t="s">
        <v>41</v>
      </c>
      <c r="D13" s="4">
        <v>26312</v>
      </c>
      <c r="H13" s="4">
        <v>23362</v>
      </c>
      <c r="L13" s="4">
        <v>21354</v>
      </c>
    </row>
    <row r="15" spans="1:12" ht="15">
      <c r="A15" s="8" t="s">
        <v>42</v>
      </c>
      <c r="D15" s="4">
        <v>760331</v>
      </c>
      <c r="H15" s="4">
        <v>657850</v>
      </c>
      <c r="L15" s="4">
        <v>745568</v>
      </c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2" ht="15">
      <c r="A18" t="s">
        <v>43</v>
      </c>
      <c r="D18" s="4">
        <v>3739475</v>
      </c>
      <c r="H18" s="4">
        <v>3688692</v>
      </c>
      <c r="L18" s="4">
        <v>3644580</v>
      </c>
    </row>
    <row r="19" spans="1:12" ht="15">
      <c r="A19" t="s">
        <v>44</v>
      </c>
      <c r="D19" s="10">
        <v>-1985697</v>
      </c>
      <c r="H19" s="10">
        <v>-1914401</v>
      </c>
      <c r="L19" s="10">
        <v>-1946802</v>
      </c>
    </row>
    <row r="21" spans="1:12" ht="15">
      <c r="A21" t="s">
        <v>45</v>
      </c>
      <c r="D21" s="4">
        <v>1753778</v>
      </c>
      <c r="H21" s="4">
        <v>1774291</v>
      </c>
      <c r="L21" s="4">
        <v>1697778</v>
      </c>
    </row>
    <row r="22" spans="2:13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2" ht="15">
      <c r="A23" t="s">
        <v>46</v>
      </c>
      <c r="D23" s="4">
        <v>618874</v>
      </c>
      <c r="H23" s="4">
        <v>616671</v>
      </c>
      <c r="L23" s="4">
        <v>638759</v>
      </c>
    </row>
    <row r="24" spans="1:12" ht="15">
      <c r="A24" t="s">
        <v>47</v>
      </c>
      <c r="D24" s="4">
        <v>52213</v>
      </c>
      <c r="H24" s="4">
        <v>54133</v>
      </c>
      <c r="L24" s="4">
        <v>18622</v>
      </c>
    </row>
    <row r="25" spans="1:12" ht="15">
      <c r="A25" t="s">
        <v>48</v>
      </c>
      <c r="D25" s="4">
        <v>41337</v>
      </c>
      <c r="H25" s="4">
        <v>44877</v>
      </c>
      <c r="L25" s="4">
        <v>48192</v>
      </c>
    </row>
    <row r="27" spans="1:12" ht="15">
      <c r="A27" s="8" t="s">
        <v>49</v>
      </c>
      <c r="C27" s="9">
        <v>3226533</v>
      </c>
      <c r="D27" s="9"/>
      <c r="G27" s="9">
        <v>3147822</v>
      </c>
      <c r="H27" s="9"/>
      <c r="K27" s="9">
        <v>3148919</v>
      </c>
      <c r="L27" s="9"/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5">
      <c r="A30" s="8" t="s">
        <v>50</v>
      </c>
    </row>
    <row r="31" ht="15">
      <c r="A31" t="s">
        <v>51</v>
      </c>
    </row>
    <row r="32" spans="1:12" ht="15">
      <c r="A32" t="s">
        <v>52</v>
      </c>
      <c r="C32" s="9">
        <v>3352</v>
      </c>
      <c r="D32" s="9"/>
      <c r="G32" s="2" t="s">
        <v>53</v>
      </c>
      <c r="H32" s="2"/>
      <c r="K32" s="2" t="s">
        <v>53</v>
      </c>
      <c r="L32" s="2"/>
    </row>
    <row r="33" spans="1:12" ht="15">
      <c r="A33" t="s">
        <v>54</v>
      </c>
      <c r="D33" s="4">
        <v>113308</v>
      </c>
      <c r="H33" s="4">
        <v>92210</v>
      </c>
      <c r="L33" s="4">
        <v>85415</v>
      </c>
    </row>
    <row r="34" spans="1:12" ht="15">
      <c r="A34" t="s">
        <v>55</v>
      </c>
      <c r="D34" s="4">
        <v>15586</v>
      </c>
      <c r="H34" s="4">
        <v>16732</v>
      </c>
      <c r="L34" s="4">
        <v>12618</v>
      </c>
    </row>
    <row r="35" spans="1:12" ht="15">
      <c r="A35" t="s">
        <v>56</v>
      </c>
      <c r="D35" s="4">
        <v>5746</v>
      </c>
      <c r="H35" s="4">
        <v>5250</v>
      </c>
      <c r="L35" s="4">
        <v>4194</v>
      </c>
    </row>
    <row r="36" spans="1:12" ht="15">
      <c r="A36" t="s">
        <v>57</v>
      </c>
      <c r="D36" s="4">
        <v>29616</v>
      </c>
      <c r="H36" s="4">
        <v>26408</v>
      </c>
      <c r="L36" s="4">
        <v>28514</v>
      </c>
    </row>
    <row r="37" spans="1:12" ht="15">
      <c r="A37" t="s">
        <v>58</v>
      </c>
      <c r="D37" s="4">
        <v>7171</v>
      </c>
      <c r="H37" s="4">
        <v>7182</v>
      </c>
      <c r="L37" s="4">
        <v>106959</v>
      </c>
    </row>
    <row r="38" spans="1:12" ht="15">
      <c r="A38" t="s">
        <v>59</v>
      </c>
      <c r="D38" s="4">
        <v>24287</v>
      </c>
      <c r="H38" s="4">
        <v>25930</v>
      </c>
      <c r="L38" s="4">
        <v>25198</v>
      </c>
    </row>
    <row r="40" spans="1:12" ht="15">
      <c r="A40" s="8" t="s">
        <v>60</v>
      </c>
      <c r="D40" s="4">
        <v>199066</v>
      </c>
      <c r="H40" s="4">
        <v>173712</v>
      </c>
      <c r="L40" s="4">
        <v>262898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2" ht="15">
      <c r="A42" t="s">
        <v>61</v>
      </c>
      <c r="D42" s="4">
        <v>1137076</v>
      </c>
      <c r="H42" s="4">
        <v>1052902</v>
      </c>
      <c r="L42" s="4">
        <v>978956</v>
      </c>
    </row>
    <row r="43" spans="1:12" ht="15">
      <c r="A43" t="s">
        <v>62</v>
      </c>
      <c r="D43" s="4">
        <v>153240</v>
      </c>
      <c r="H43" s="4">
        <v>158101</v>
      </c>
      <c r="L43" s="4">
        <v>121150</v>
      </c>
    </row>
    <row r="44" spans="1:12" ht="15">
      <c r="A44" t="s">
        <v>63</v>
      </c>
      <c r="D44" s="4">
        <v>229972</v>
      </c>
      <c r="H44" s="4">
        <v>222064</v>
      </c>
      <c r="L44" s="4">
        <v>248330</v>
      </c>
    </row>
    <row r="45" spans="1:12" ht="15">
      <c r="A45" t="s">
        <v>64</v>
      </c>
      <c r="D45" s="4">
        <v>90375</v>
      </c>
      <c r="H45" s="4">
        <v>92179</v>
      </c>
      <c r="L45" s="4">
        <v>86986</v>
      </c>
    </row>
    <row r="47" spans="1:12" ht="15">
      <c r="A47" s="8" t="s">
        <v>65</v>
      </c>
      <c r="D47" s="4">
        <v>1809729</v>
      </c>
      <c r="H47" s="4">
        <v>1698958</v>
      </c>
      <c r="L47" s="4">
        <v>1698320</v>
      </c>
    </row>
    <row r="49" spans="2:1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ht="15">
      <c r="A50" t="s">
        <v>66</v>
      </c>
    </row>
    <row r="51" spans="1:12" ht="15">
      <c r="A51" t="s">
        <v>67</v>
      </c>
      <c r="D51" s="4">
        <v>457</v>
      </c>
      <c r="H51" s="4">
        <v>456</v>
      </c>
      <c r="L51" s="4">
        <v>456</v>
      </c>
    </row>
    <row r="52" spans="1:12" ht="15">
      <c r="A52" t="s">
        <v>68</v>
      </c>
      <c r="D52" t="s">
        <v>69</v>
      </c>
      <c r="H52" t="s">
        <v>69</v>
      </c>
      <c r="L52" t="s">
        <v>69</v>
      </c>
    </row>
    <row r="53" spans="1:12" ht="15">
      <c r="A53" t="s">
        <v>70</v>
      </c>
      <c r="D53" s="4">
        <v>404074</v>
      </c>
      <c r="H53" s="4">
        <v>401864</v>
      </c>
      <c r="L53" s="4">
        <v>397575</v>
      </c>
    </row>
    <row r="54" spans="1:12" ht="15">
      <c r="A54" t="s">
        <v>71</v>
      </c>
      <c r="D54" s="10">
        <v>-80640</v>
      </c>
      <c r="H54" s="10">
        <v>-83890</v>
      </c>
      <c r="L54" s="10">
        <v>-49319</v>
      </c>
    </row>
    <row r="55" spans="1:12" ht="15">
      <c r="A55" t="s">
        <v>72</v>
      </c>
      <c r="D55" s="4">
        <v>1054048</v>
      </c>
      <c r="H55" s="4">
        <v>1090891</v>
      </c>
      <c r="L55" s="4">
        <v>1063732</v>
      </c>
    </row>
    <row r="57" spans="1:12" ht="15">
      <c r="A57" s="8" t="s">
        <v>73</v>
      </c>
      <c r="D57" s="4">
        <v>1377939</v>
      </c>
      <c r="H57" s="4">
        <v>1409321</v>
      </c>
      <c r="L57" s="4">
        <v>1412444</v>
      </c>
    </row>
    <row r="58" spans="1:12" ht="15">
      <c r="A58" t="s">
        <v>74</v>
      </c>
      <c r="D58" s="4">
        <v>38865</v>
      </c>
      <c r="H58" s="4">
        <v>39543</v>
      </c>
      <c r="L58" s="4">
        <v>38155</v>
      </c>
    </row>
    <row r="60" spans="1:12" ht="15">
      <c r="A60" s="8" t="s">
        <v>75</v>
      </c>
      <c r="D60" s="4">
        <v>1416804</v>
      </c>
      <c r="H60" s="4">
        <v>1448864</v>
      </c>
      <c r="L60" s="4">
        <v>1450599</v>
      </c>
    </row>
    <row r="62" spans="1:12" ht="15">
      <c r="A62" s="8" t="s">
        <v>76</v>
      </c>
      <c r="C62" s="9">
        <v>3226533</v>
      </c>
      <c r="D62" s="9"/>
      <c r="G62" s="9">
        <v>3147822</v>
      </c>
      <c r="H62" s="9"/>
      <c r="K62" s="9">
        <v>3148919</v>
      </c>
      <c r="L62" s="9"/>
    </row>
  </sheetData>
  <sheetProtection selectLockedCells="1" selectUnlockedCells="1"/>
  <mergeCells count="31">
    <mergeCell ref="C3:D3"/>
    <mergeCell ref="G3:H3"/>
    <mergeCell ref="K3:L3"/>
    <mergeCell ref="D5:L5"/>
    <mergeCell ref="C8:D8"/>
    <mergeCell ref="G8:H8"/>
    <mergeCell ref="K8:L8"/>
    <mergeCell ref="B17:E17"/>
    <mergeCell ref="F17:I17"/>
    <mergeCell ref="J17:M17"/>
    <mergeCell ref="B22:E22"/>
    <mergeCell ref="F22:I22"/>
    <mergeCell ref="J22:M22"/>
    <mergeCell ref="C27:D27"/>
    <mergeCell ref="G27:H27"/>
    <mergeCell ref="K27:L27"/>
    <mergeCell ref="B29:E29"/>
    <mergeCell ref="F29:I29"/>
    <mergeCell ref="J29:M29"/>
    <mergeCell ref="C32:D32"/>
    <mergeCell ref="G32:H32"/>
    <mergeCell ref="K32:L32"/>
    <mergeCell ref="B41:E41"/>
    <mergeCell ref="F41:I41"/>
    <mergeCell ref="J41:M41"/>
    <mergeCell ref="B49:E49"/>
    <mergeCell ref="F49:I49"/>
    <mergeCell ref="J49:M49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2" t="s">
        <v>252</v>
      </c>
      <c r="D3" s="2"/>
      <c r="G3" s="2" t="s">
        <v>253</v>
      </c>
      <c r="H3" s="2"/>
    </row>
    <row r="4" spans="3:8" ht="15">
      <c r="C4" s="17" t="s">
        <v>304</v>
      </c>
      <c r="D4" s="17"/>
      <c r="E4" s="17"/>
      <c r="F4" s="17"/>
      <c r="G4" s="17"/>
      <c r="H4" s="17"/>
    </row>
    <row r="5" spans="1:8" ht="15">
      <c r="A5" t="s">
        <v>312</v>
      </c>
      <c r="D5" s="15">
        <v>59263</v>
      </c>
      <c r="H5" s="15">
        <v>23940</v>
      </c>
    </row>
    <row r="6" spans="1:8" ht="15">
      <c r="A6" t="s">
        <v>313</v>
      </c>
      <c r="D6" s="4">
        <v>9240</v>
      </c>
      <c r="H6" s="4">
        <v>35140</v>
      </c>
    </row>
    <row r="7" spans="4:8" ht="15">
      <c r="D7" s="2"/>
      <c r="E7" s="2"/>
      <c r="F7" s="2"/>
      <c r="G7" s="2"/>
      <c r="H7" s="2"/>
    </row>
    <row r="8" spans="1:8" ht="15">
      <c r="A8" t="s">
        <v>314</v>
      </c>
      <c r="D8" s="15">
        <v>68503</v>
      </c>
      <c r="H8" s="15">
        <v>59080</v>
      </c>
    </row>
    <row r="9" spans="4:8" ht="15">
      <c r="D9" s="2"/>
      <c r="E9" s="2"/>
      <c r="F9" s="2"/>
      <c r="G9" s="2"/>
      <c r="H9" s="2"/>
    </row>
  </sheetData>
  <sheetProtection selectLockedCells="1" selectUnlockedCells="1"/>
  <mergeCells count="5">
    <mergeCell ref="C3:D3"/>
    <mergeCell ref="G3:H3"/>
    <mergeCell ref="C4:H4"/>
    <mergeCell ref="D7:H7"/>
    <mergeCell ref="D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Q2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240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3:16" ht="15">
      <c r="C4" s="17" t="s">
        <v>80</v>
      </c>
      <c r="D4" s="17"/>
      <c r="E4" s="17"/>
      <c r="F4" s="17"/>
      <c r="G4" s="17"/>
      <c r="H4" s="17"/>
      <c r="K4" s="17" t="s">
        <v>81</v>
      </c>
      <c r="L4" s="17"/>
      <c r="M4" s="17"/>
      <c r="N4" s="17"/>
      <c r="O4" s="17"/>
      <c r="P4" s="17"/>
    </row>
    <row r="5" spans="3:16" ht="39.75" customHeight="1">
      <c r="C5" s="2" t="s">
        <v>315</v>
      </c>
      <c r="D5" s="2"/>
      <c r="G5" s="5" t="s">
        <v>316</v>
      </c>
      <c r="H5" s="5"/>
      <c r="K5" s="2" t="s">
        <v>315</v>
      </c>
      <c r="L5" s="2"/>
      <c r="O5" s="5" t="s">
        <v>316</v>
      </c>
      <c r="P5" s="5"/>
    </row>
    <row r="6" spans="3:16" ht="15">
      <c r="C6" s="7" t="s">
        <v>169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5">
      <c r="A7" s="8" t="s">
        <v>258</v>
      </c>
    </row>
    <row r="8" spans="1:12" ht="15">
      <c r="A8" t="s">
        <v>255</v>
      </c>
      <c r="C8" s="9">
        <v>109662</v>
      </c>
      <c r="D8" s="9"/>
      <c r="K8" s="9">
        <v>107330</v>
      </c>
      <c r="L8" s="9"/>
    </row>
    <row r="9" spans="1:12" ht="15">
      <c r="A9" t="s">
        <v>214</v>
      </c>
      <c r="D9" s="4">
        <v>73748</v>
      </c>
      <c r="L9" s="4">
        <v>77965</v>
      </c>
    </row>
    <row r="10" spans="1:12" ht="15">
      <c r="A10" t="s">
        <v>215</v>
      </c>
      <c r="D10" s="4">
        <v>257348</v>
      </c>
      <c r="L10" s="4">
        <v>174670</v>
      </c>
    </row>
    <row r="12" spans="1:16" ht="15">
      <c r="A12" s="8" t="s">
        <v>256</v>
      </c>
      <c r="D12" s="4">
        <v>440758</v>
      </c>
      <c r="H12" s="12">
        <v>100</v>
      </c>
      <c r="L12" s="4">
        <v>359965</v>
      </c>
      <c r="P12" s="12">
        <v>100</v>
      </c>
    </row>
    <row r="13" spans="1:16" ht="15">
      <c r="A13" t="s">
        <v>257</v>
      </c>
      <c r="D13" s="4">
        <v>50462</v>
      </c>
      <c r="H13" s="12">
        <v>100</v>
      </c>
      <c r="L13" s="4">
        <v>49600</v>
      </c>
      <c r="P13" s="12">
        <v>100</v>
      </c>
    </row>
    <row r="15" spans="1:16" ht="15">
      <c r="A15" t="s">
        <v>212</v>
      </c>
      <c r="C15" s="9">
        <v>491220</v>
      </c>
      <c r="D15" s="9"/>
      <c r="H15" s="12">
        <v>100</v>
      </c>
      <c r="K15" s="9">
        <v>409565</v>
      </c>
      <c r="L15" s="9"/>
      <c r="P15" s="12">
        <v>100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5">
      <c r="A18" s="8" t="s">
        <v>317</v>
      </c>
    </row>
    <row r="19" spans="1:12" ht="15">
      <c r="A19" t="s">
        <v>255</v>
      </c>
      <c r="C19" s="9">
        <v>32402</v>
      </c>
      <c r="D19" s="9"/>
      <c r="K19" s="9">
        <v>31946</v>
      </c>
      <c r="L19" s="9"/>
    </row>
    <row r="20" spans="1:12" ht="15">
      <c r="A20" t="s">
        <v>214</v>
      </c>
      <c r="D20" s="4">
        <v>3634</v>
      </c>
      <c r="L20" s="4">
        <v>7406</v>
      </c>
    </row>
    <row r="21" spans="1:12" ht="15">
      <c r="A21" t="s">
        <v>215</v>
      </c>
      <c r="D21" s="4">
        <v>45821</v>
      </c>
      <c r="L21" s="4">
        <v>35943</v>
      </c>
    </row>
    <row r="23" spans="1:16" ht="15">
      <c r="A23" s="8" t="s">
        <v>256</v>
      </c>
      <c r="D23" s="4">
        <v>81857</v>
      </c>
      <c r="H23" s="12">
        <v>18.6</v>
      </c>
      <c r="L23" s="4">
        <v>75295</v>
      </c>
      <c r="P23" s="12">
        <v>20.9</v>
      </c>
    </row>
    <row r="24" spans="1:16" ht="15">
      <c r="A24" t="s">
        <v>257</v>
      </c>
      <c r="D24" s="4">
        <v>19923</v>
      </c>
      <c r="H24" s="12">
        <v>39.5</v>
      </c>
      <c r="L24" s="4">
        <v>21388</v>
      </c>
      <c r="P24" s="12">
        <v>43.1</v>
      </c>
    </row>
    <row r="25" spans="1:16" ht="15">
      <c r="A25" t="s">
        <v>260</v>
      </c>
      <c r="D25" s="4">
        <v>308</v>
      </c>
      <c r="H25" t="s">
        <v>318</v>
      </c>
      <c r="L25" s="4">
        <v>860</v>
      </c>
      <c r="P25" t="s">
        <v>318</v>
      </c>
    </row>
    <row r="27" spans="1:16" ht="15">
      <c r="A27" t="s">
        <v>212</v>
      </c>
      <c r="C27" s="9">
        <v>102088</v>
      </c>
      <c r="D27" s="9"/>
      <c r="H27" s="12">
        <v>20.8</v>
      </c>
      <c r="K27" s="9">
        <v>97543</v>
      </c>
      <c r="L27" s="9"/>
      <c r="P27" s="12">
        <v>23.8</v>
      </c>
    </row>
  </sheetData>
  <sheetProtection selectLockedCells="1" selectUnlockedCells="1"/>
  <mergeCells count="20">
    <mergeCell ref="C3:P3"/>
    <mergeCell ref="C4:H4"/>
    <mergeCell ref="K4:P4"/>
    <mergeCell ref="C5:D5"/>
    <mergeCell ref="G5:H5"/>
    <mergeCell ref="K5:L5"/>
    <mergeCell ref="O5:P5"/>
    <mergeCell ref="C6:P6"/>
    <mergeCell ref="C8:D8"/>
    <mergeCell ref="K8:L8"/>
    <mergeCell ref="C15:D15"/>
    <mergeCell ref="K15:L15"/>
    <mergeCell ref="B17:E17"/>
    <mergeCell ref="F17:I17"/>
    <mergeCell ref="J17:M17"/>
    <mergeCell ref="N17:Q17"/>
    <mergeCell ref="C19:D19"/>
    <mergeCell ref="K19:L19"/>
    <mergeCell ref="C27:D27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240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3:16" ht="15">
      <c r="C4" s="17" t="s">
        <v>80</v>
      </c>
      <c r="D4" s="17"/>
      <c r="E4" s="17"/>
      <c r="F4" s="17"/>
      <c r="G4" s="17"/>
      <c r="H4" s="17"/>
      <c r="K4" s="17" t="s">
        <v>81</v>
      </c>
      <c r="L4" s="17"/>
      <c r="M4" s="17"/>
      <c r="N4" s="17"/>
      <c r="O4" s="17"/>
      <c r="P4" s="17"/>
    </row>
    <row r="5" spans="3:16" ht="39.75" customHeight="1">
      <c r="C5" s="2" t="s">
        <v>315</v>
      </c>
      <c r="D5" s="2"/>
      <c r="G5" s="5" t="s">
        <v>319</v>
      </c>
      <c r="H5" s="5"/>
      <c r="K5" s="2" t="s">
        <v>315</v>
      </c>
      <c r="L5" s="2"/>
      <c r="O5" s="5" t="s">
        <v>316</v>
      </c>
      <c r="P5" s="5"/>
    </row>
    <row r="6" spans="3:16" ht="15">
      <c r="C6" s="7" t="s">
        <v>169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s="8" t="s">
        <v>320</v>
      </c>
    </row>
    <row r="9" spans="1:12" ht="15">
      <c r="A9" t="s">
        <v>255</v>
      </c>
      <c r="C9" s="9">
        <v>9651</v>
      </c>
      <c r="D9" s="9"/>
      <c r="K9" s="9">
        <v>9404</v>
      </c>
      <c r="L9" s="9"/>
    </row>
    <row r="10" spans="1:12" ht="15">
      <c r="A10" t="s">
        <v>214</v>
      </c>
      <c r="D10" s="4">
        <v>5700</v>
      </c>
      <c r="L10" s="4">
        <v>6792</v>
      </c>
    </row>
    <row r="11" spans="1:12" ht="15">
      <c r="A11" t="s">
        <v>215</v>
      </c>
      <c r="D11" s="4">
        <v>13967</v>
      </c>
      <c r="L11" s="4">
        <v>10682</v>
      </c>
    </row>
    <row r="13" spans="1:16" ht="15">
      <c r="A13" s="8" t="s">
        <v>256</v>
      </c>
      <c r="D13" s="4">
        <v>29318</v>
      </c>
      <c r="H13" s="12">
        <v>6.7</v>
      </c>
      <c r="L13" s="4">
        <v>26878</v>
      </c>
      <c r="P13" s="12">
        <v>7.5</v>
      </c>
    </row>
    <row r="14" spans="1:16" ht="15">
      <c r="A14" t="s">
        <v>257</v>
      </c>
      <c r="D14" s="4">
        <v>2196</v>
      </c>
      <c r="H14" s="12">
        <v>4.4</v>
      </c>
      <c r="L14" s="4">
        <v>2223</v>
      </c>
      <c r="P14" s="12">
        <v>4.5</v>
      </c>
    </row>
    <row r="15" spans="1:16" ht="15">
      <c r="A15" t="s">
        <v>260</v>
      </c>
      <c r="D15" s="4">
        <v>3761</v>
      </c>
      <c r="H15" t="s">
        <v>318</v>
      </c>
      <c r="L15" s="4">
        <v>1900</v>
      </c>
      <c r="P15" t="s">
        <v>318</v>
      </c>
    </row>
    <row r="17" spans="1:16" ht="15">
      <c r="A17" t="s">
        <v>212</v>
      </c>
      <c r="C17" s="9">
        <v>35275</v>
      </c>
      <c r="D17" s="9"/>
      <c r="H17" s="12">
        <v>7.2</v>
      </c>
      <c r="K17" s="9">
        <v>31001</v>
      </c>
      <c r="L17" s="9"/>
      <c r="P17" s="12">
        <v>7.6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15">
      <c r="A20" s="8" t="s">
        <v>259</v>
      </c>
    </row>
    <row r="21" spans="1:12" ht="15">
      <c r="A21" t="s">
        <v>255</v>
      </c>
      <c r="C21" s="9">
        <v>23770</v>
      </c>
      <c r="D21" s="9"/>
      <c r="K21" s="9">
        <v>23100</v>
      </c>
      <c r="L21" s="9"/>
    </row>
    <row r="22" spans="1:12" ht="15">
      <c r="A22" t="s">
        <v>214</v>
      </c>
      <c r="D22" s="10">
        <v>-2262</v>
      </c>
      <c r="L22" s="10">
        <v>-637</v>
      </c>
    </row>
    <row r="23" spans="1:12" ht="15">
      <c r="A23" t="s">
        <v>215</v>
      </c>
      <c r="D23" s="4">
        <v>34064</v>
      </c>
      <c r="L23" s="4">
        <v>26357</v>
      </c>
    </row>
    <row r="25" spans="1:16" ht="15">
      <c r="A25" s="8" t="s">
        <v>256</v>
      </c>
      <c r="D25" s="4">
        <v>55572</v>
      </c>
      <c r="H25" s="12">
        <v>12.6</v>
      </c>
      <c r="L25" s="4">
        <v>48820</v>
      </c>
      <c r="P25" s="12">
        <v>13.6</v>
      </c>
    </row>
    <row r="26" spans="1:16" ht="15">
      <c r="A26" t="s">
        <v>257</v>
      </c>
      <c r="D26" s="4">
        <v>17451</v>
      </c>
      <c r="H26" s="12">
        <v>34.6</v>
      </c>
      <c r="L26" s="4">
        <v>19281</v>
      </c>
      <c r="P26" s="12">
        <v>38.9</v>
      </c>
    </row>
    <row r="27" spans="1:16" ht="15">
      <c r="A27" t="s">
        <v>260</v>
      </c>
      <c r="D27" s="10">
        <v>-13760</v>
      </c>
      <c r="H27" t="s">
        <v>318</v>
      </c>
      <c r="L27" s="10">
        <v>-3400</v>
      </c>
      <c r="P27" t="s">
        <v>318</v>
      </c>
    </row>
    <row r="29" spans="1:16" ht="15">
      <c r="A29" t="s">
        <v>212</v>
      </c>
      <c r="C29" s="9">
        <v>59263</v>
      </c>
      <c r="D29" s="9"/>
      <c r="H29" s="12">
        <v>12.1</v>
      </c>
      <c r="K29" s="9">
        <v>64701</v>
      </c>
      <c r="L29" s="9"/>
      <c r="P29" s="12">
        <v>15.8</v>
      </c>
    </row>
  </sheetData>
  <sheetProtection selectLockedCells="1" selectUnlockedCells="1"/>
  <mergeCells count="24">
    <mergeCell ref="C3:P3"/>
    <mergeCell ref="C4:H4"/>
    <mergeCell ref="K4:P4"/>
    <mergeCell ref="C5:D5"/>
    <mergeCell ref="G5:H5"/>
    <mergeCell ref="K5:L5"/>
    <mergeCell ref="O5:P5"/>
    <mergeCell ref="C6:P6"/>
    <mergeCell ref="B7:E7"/>
    <mergeCell ref="F7:I7"/>
    <mergeCell ref="J7:M7"/>
    <mergeCell ref="N7:Q7"/>
    <mergeCell ref="C9:D9"/>
    <mergeCell ref="K9:L9"/>
    <mergeCell ref="C17:D17"/>
    <mergeCell ref="K17:L17"/>
    <mergeCell ref="B19:E19"/>
    <mergeCell ref="F19:I19"/>
    <mergeCell ref="J19:M19"/>
    <mergeCell ref="N19:Q19"/>
    <mergeCell ref="C21:D21"/>
    <mergeCell ref="K21:L21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 customHeight="1">
      <c r="A2" s="19" t="s">
        <v>321</v>
      </c>
      <c r="B2" s="19"/>
      <c r="C2" s="19"/>
      <c r="D2" s="19"/>
      <c r="E2" s="19"/>
      <c r="F2" s="19"/>
    </row>
    <row r="5" spans="3:8" ht="39.75" customHeight="1">
      <c r="C5" s="5" t="s">
        <v>322</v>
      </c>
      <c r="D5" s="5"/>
      <c r="E5" s="5"/>
      <c r="F5" s="5"/>
      <c r="G5" s="5"/>
      <c r="H5" s="5"/>
    </row>
    <row r="6" spans="1:8" ht="15">
      <c r="A6" s="8" t="s">
        <v>323</v>
      </c>
      <c r="C6" s="2" t="s">
        <v>324</v>
      </c>
      <c r="D6" s="2"/>
      <c r="G6" s="2" t="s">
        <v>325</v>
      </c>
      <c r="H6" s="2"/>
    </row>
    <row r="7" ht="15">
      <c r="A7" t="s">
        <v>326</v>
      </c>
    </row>
    <row r="8" spans="1:8" ht="15">
      <c r="A8" t="s">
        <v>255</v>
      </c>
      <c r="D8" t="s">
        <v>327</v>
      </c>
      <c r="H8" t="s">
        <v>328</v>
      </c>
    </row>
    <row r="9" spans="1:8" ht="15">
      <c r="A9" t="s">
        <v>214</v>
      </c>
      <c r="D9" t="s">
        <v>329</v>
      </c>
      <c r="H9" t="s">
        <v>330</v>
      </c>
    </row>
    <row r="10" spans="1:8" ht="15">
      <c r="A10" t="s">
        <v>215</v>
      </c>
      <c r="D10" t="s">
        <v>297</v>
      </c>
      <c r="H10" t="s">
        <v>331</v>
      </c>
    </row>
    <row r="11" spans="1:8" ht="15">
      <c r="A11" t="s">
        <v>332</v>
      </c>
      <c r="D11" t="s">
        <v>302</v>
      </c>
      <c r="H11" t="s">
        <v>333</v>
      </c>
    </row>
    <row r="12" spans="1:8" ht="15">
      <c r="A12" t="s">
        <v>334</v>
      </c>
      <c r="D12" t="s">
        <v>335</v>
      </c>
      <c r="H12" t="s">
        <v>336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337</v>
      </c>
      <c r="D3" s="5"/>
      <c r="E3" s="5"/>
      <c r="F3" s="5"/>
      <c r="G3" s="5"/>
      <c r="H3" s="5"/>
    </row>
    <row r="4" spans="3:8" ht="15">
      <c r="C4" s="2" t="s">
        <v>80</v>
      </c>
      <c r="D4" s="2"/>
      <c r="G4" s="2" t="s">
        <v>81</v>
      </c>
      <c r="H4" s="2"/>
    </row>
    <row r="5" spans="3:8" ht="15">
      <c r="C5" s="7" t="s">
        <v>338</v>
      </c>
      <c r="D5" s="7"/>
      <c r="E5" s="7"/>
      <c r="F5" s="7"/>
      <c r="G5" s="7"/>
      <c r="H5" s="7"/>
    </row>
    <row r="6" ht="15">
      <c r="A6" s="8" t="s">
        <v>339</v>
      </c>
    </row>
    <row r="7" ht="15">
      <c r="A7" t="s">
        <v>326</v>
      </c>
    </row>
    <row r="8" spans="1:8" ht="15">
      <c r="A8" t="s">
        <v>255</v>
      </c>
      <c r="D8" s="4">
        <v>9814</v>
      </c>
      <c r="H8" s="4">
        <v>9540</v>
      </c>
    </row>
    <row r="9" spans="1:8" ht="15">
      <c r="A9" t="s">
        <v>214</v>
      </c>
      <c r="D9" s="4">
        <v>5666</v>
      </c>
      <c r="H9" s="4">
        <v>6300</v>
      </c>
    </row>
    <row r="10" spans="1:8" ht="15">
      <c r="A10" t="s">
        <v>215</v>
      </c>
      <c r="D10" s="4">
        <v>17904</v>
      </c>
      <c r="H10" s="4">
        <v>16633</v>
      </c>
    </row>
    <row r="12" spans="1:8" ht="15">
      <c r="A12" t="s">
        <v>332</v>
      </c>
      <c r="D12" s="4">
        <v>33384</v>
      </c>
      <c r="H12" s="4">
        <v>32473</v>
      </c>
    </row>
    <row r="13" spans="1:8" ht="15">
      <c r="A13" t="s">
        <v>340</v>
      </c>
      <c r="D13" s="4">
        <v>1745</v>
      </c>
      <c r="H13" t="s">
        <v>318</v>
      </c>
    </row>
    <row r="14" spans="1:8" ht="15">
      <c r="A14" t="s">
        <v>341</v>
      </c>
      <c r="D14" s="4">
        <v>1</v>
      </c>
      <c r="H14" s="4">
        <v>1638</v>
      </c>
    </row>
    <row r="16" spans="1:8" ht="15">
      <c r="A16" t="s">
        <v>334</v>
      </c>
      <c r="D16" s="4">
        <v>35130</v>
      </c>
      <c r="H16" s="4">
        <v>34111</v>
      </c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342</v>
      </c>
      <c r="C3" s="9">
        <v>97543</v>
      </c>
      <c r="D3" s="9"/>
    </row>
    <row r="5" ht="15">
      <c r="A5" t="s">
        <v>343</v>
      </c>
    </row>
    <row r="6" spans="1:4" ht="15">
      <c r="A6" t="s">
        <v>344</v>
      </c>
      <c r="D6" s="4">
        <v>9346</v>
      </c>
    </row>
    <row r="7" spans="1:4" ht="15">
      <c r="A7" t="s">
        <v>345</v>
      </c>
      <c r="D7" s="4">
        <v>8103</v>
      </c>
    </row>
    <row r="8" spans="1:4" ht="15">
      <c r="A8" t="s">
        <v>346</v>
      </c>
      <c r="D8" s="10">
        <v>-1545</v>
      </c>
    </row>
    <row r="9" spans="1:4" ht="15">
      <c r="A9" t="s">
        <v>347</v>
      </c>
      <c r="D9" s="10">
        <v>-4057</v>
      </c>
    </row>
    <row r="10" spans="1:4" ht="15">
      <c r="A10" t="s">
        <v>348</v>
      </c>
      <c r="D10" s="10">
        <v>-8382</v>
      </c>
    </row>
    <row r="12" spans="1:4" ht="15">
      <c r="A12" t="s">
        <v>349</v>
      </c>
      <c r="D12" s="4">
        <v>3465</v>
      </c>
    </row>
    <row r="13" spans="1:4" ht="15">
      <c r="A13" t="s">
        <v>350</v>
      </c>
      <c r="D13" s="4">
        <v>3308</v>
      </c>
    </row>
    <row r="14" spans="1:4" ht="15">
      <c r="A14" t="s">
        <v>257</v>
      </c>
      <c r="D14" s="10">
        <v>-1465</v>
      </c>
    </row>
    <row r="15" spans="1:4" ht="15">
      <c r="A15" t="s">
        <v>260</v>
      </c>
      <c r="D15" s="10">
        <v>-552</v>
      </c>
    </row>
    <row r="16" spans="1:4" ht="15">
      <c r="A16" t="s">
        <v>269</v>
      </c>
      <c r="D16" s="10">
        <v>-211</v>
      </c>
    </row>
    <row r="18" spans="1:4" ht="15">
      <c r="A18" t="s">
        <v>351</v>
      </c>
      <c r="D18" s="4">
        <v>4545</v>
      </c>
    </row>
    <row r="20" spans="1:4" ht="15">
      <c r="A20" t="s">
        <v>352</v>
      </c>
      <c r="C20" s="9">
        <v>102088</v>
      </c>
      <c r="D20" s="9"/>
    </row>
  </sheetData>
  <sheetProtection selectLockedCells="1" selectUnlockedCells="1"/>
  <mergeCells count="2">
    <mergeCell ref="C3:D3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Q2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251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3:16" ht="15">
      <c r="C4" s="17" t="s">
        <v>80</v>
      </c>
      <c r="D4" s="17"/>
      <c r="E4" s="17"/>
      <c r="F4" s="17"/>
      <c r="G4" s="17"/>
      <c r="H4" s="17"/>
      <c r="K4" s="17" t="s">
        <v>81</v>
      </c>
      <c r="L4" s="17"/>
      <c r="M4" s="17"/>
      <c r="N4" s="17"/>
      <c r="O4" s="17"/>
      <c r="P4" s="17"/>
    </row>
    <row r="5" spans="3:16" ht="39.75" customHeight="1">
      <c r="C5" s="2" t="s">
        <v>315</v>
      </c>
      <c r="D5" s="2"/>
      <c r="G5" s="5" t="s">
        <v>316</v>
      </c>
      <c r="H5" s="5"/>
      <c r="K5" s="2" t="s">
        <v>315</v>
      </c>
      <c r="L5" s="2"/>
      <c r="O5" s="5" t="s">
        <v>319</v>
      </c>
      <c r="P5" s="5"/>
    </row>
    <row r="6" spans="3:16" ht="15">
      <c r="C6" s="7" t="s">
        <v>169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5">
      <c r="A7" s="8" t="s">
        <v>258</v>
      </c>
    </row>
    <row r="8" spans="1:12" ht="15">
      <c r="A8" t="s">
        <v>255</v>
      </c>
      <c r="C8" s="9">
        <v>186846</v>
      </c>
      <c r="D8" s="9"/>
      <c r="K8" s="9">
        <v>178670</v>
      </c>
      <c r="L8" s="9"/>
    </row>
    <row r="9" spans="1:12" ht="15">
      <c r="A9" t="s">
        <v>214</v>
      </c>
      <c r="D9" s="4">
        <v>141274</v>
      </c>
      <c r="L9" s="4">
        <v>140675</v>
      </c>
    </row>
    <row r="10" spans="1:12" ht="15">
      <c r="A10" t="s">
        <v>215</v>
      </c>
      <c r="D10" s="4">
        <v>411459</v>
      </c>
      <c r="L10" s="4">
        <v>282115</v>
      </c>
    </row>
    <row r="12" spans="1:16" ht="15">
      <c r="A12" s="8" t="s">
        <v>256</v>
      </c>
      <c r="D12" s="4">
        <v>739579</v>
      </c>
      <c r="H12" s="12">
        <v>100</v>
      </c>
      <c r="L12" s="4">
        <v>601460</v>
      </c>
      <c r="P12" s="12">
        <v>100</v>
      </c>
    </row>
    <row r="13" spans="1:16" ht="15">
      <c r="A13" t="s">
        <v>257</v>
      </c>
      <c r="D13" s="4">
        <v>102178</v>
      </c>
      <c r="H13" s="12">
        <v>100</v>
      </c>
      <c r="L13" s="4">
        <v>98741</v>
      </c>
      <c r="P13" s="12">
        <v>100</v>
      </c>
    </row>
    <row r="15" spans="1:16" ht="15">
      <c r="A15" t="s">
        <v>212</v>
      </c>
      <c r="C15" s="9">
        <v>841757</v>
      </c>
      <c r="D15" s="9"/>
      <c r="H15" s="12">
        <v>100</v>
      </c>
      <c r="K15" s="9">
        <v>700201</v>
      </c>
      <c r="L15" s="9"/>
      <c r="P15" s="12">
        <v>100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ht="15">
      <c r="A18" s="8" t="s">
        <v>317</v>
      </c>
    </row>
    <row r="19" spans="1:12" ht="15">
      <c r="A19" t="s">
        <v>255</v>
      </c>
      <c r="C19" s="9">
        <v>40278</v>
      </c>
      <c r="D19" s="9"/>
      <c r="K19" s="9">
        <v>40267</v>
      </c>
      <c r="L19" s="9"/>
    </row>
    <row r="20" spans="1:12" ht="15">
      <c r="A20" t="s">
        <v>214</v>
      </c>
      <c r="D20" s="4">
        <v>7086</v>
      </c>
      <c r="L20" s="4">
        <v>9092</v>
      </c>
    </row>
    <row r="21" spans="1:12" ht="15">
      <c r="A21" t="s">
        <v>215</v>
      </c>
      <c r="D21" s="4">
        <v>41093</v>
      </c>
      <c r="L21" s="4">
        <v>33305</v>
      </c>
    </row>
    <row r="23" spans="1:16" ht="15">
      <c r="A23" s="8" t="s">
        <v>256</v>
      </c>
      <c r="D23" s="4">
        <v>88457</v>
      </c>
      <c r="H23" s="12">
        <v>12</v>
      </c>
      <c r="L23" s="4">
        <v>82664</v>
      </c>
      <c r="P23" s="12">
        <v>13.7</v>
      </c>
    </row>
    <row r="24" spans="1:16" ht="15">
      <c r="A24" t="s">
        <v>257</v>
      </c>
      <c r="D24" s="4">
        <v>39313</v>
      </c>
      <c r="H24" s="12">
        <v>38.5</v>
      </c>
      <c r="L24" s="4">
        <v>38958</v>
      </c>
      <c r="P24" s="12">
        <v>39.5</v>
      </c>
    </row>
    <row r="25" spans="1:16" ht="15">
      <c r="A25" t="s">
        <v>260</v>
      </c>
      <c r="D25" s="10">
        <v>-1852</v>
      </c>
      <c r="H25" t="s">
        <v>318</v>
      </c>
      <c r="L25" s="10">
        <v>-1423</v>
      </c>
      <c r="P25" t="s">
        <v>318</v>
      </c>
    </row>
    <row r="27" spans="1:16" ht="15">
      <c r="A27" t="s">
        <v>212</v>
      </c>
      <c r="C27" s="9">
        <v>125918</v>
      </c>
      <c r="D27" s="9"/>
      <c r="H27" s="12">
        <v>15</v>
      </c>
      <c r="K27" s="9">
        <v>120199</v>
      </c>
      <c r="L27" s="9"/>
      <c r="P27" s="12">
        <v>17.2</v>
      </c>
    </row>
  </sheetData>
  <sheetProtection selectLockedCells="1" selectUnlockedCells="1"/>
  <mergeCells count="20">
    <mergeCell ref="C3:P3"/>
    <mergeCell ref="C4:H4"/>
    <mergeCell ref="K4:P4"/>
    <mergeCell ref="C5:D5"/>
    <mergeCell ref="G5:H5"/>
    <mergeCell ref="K5:L5"/>
    <mergeCell ref="O5:P5"/>
    <mergeCell ref="C6:P6"/>
    <mergeCell ref="C8:D8"/>
    <mergeCell ref="K8:L8"/>
    <mergeCell ref="C15:D15"/>
    <mergeCell ref="K15:L15"/>
    <mergeCell ref="B17:E17"/>
    <mergeCell ref="F17:I17"/>
    <mergeCell ref="J17:M17"/>
    <mergeCell ref="N17:Q17"/>
    <mergeCell ref="C19:D19"/>
    <mergeCell ref="K19:L19"/>
    <mergeCell ref="C27:D27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Q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251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3:16" ht="15">
      <c r="C4" s="17" t="s">
        <v>80</v>
      </c>
      <c r="D4" s="17"/>
      <c r="E4" s="17"/>
      <c r="F4" s="17"/>
      <c r="G4" s="17"/>
      <c r="H4" s="17"/>
      <c r="K4" s="17" t="s">
        <v>81</v>
      </c>
      <c r="L4" s="17"/>
      <c r="M4" s="17"/>
      <c r="N4" s="17"/>
      <c r="O4" s="17"/>
      <c r="P4" s="17"/>
    </row>
    <row r="5" spans="3:16" ht="39.75" customHeight="1">
      <c r="C5" s="2" t="s">
        <v>315</v>
      </c>
      <c r="D5" s="2"/>
      <c r="G5" s="5" t="s">
        <v>353</v>
      </c>
      <c r="H5" s="5"/>
      <c r="K5" s="2" t="s">
        <v>315</v>
      </c>
      <c r="L5" s="2"/>
      <c r="O5" s="5" t="s">
        <v>354</v>
      </c>
      <c r="P5" s="5"/>
    </row>
    <row r="6" spans="3:16" ht="15">
      <c r="C6" s="7" t="s">
        <v>169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s="8" t="s">
        <v>320</v>
      </c>
    </row>
    <row r="9" spans="1:12" ht="15">
      <c r="A9" t="s">
        <v>255</v>
      </c>
      <c r="C9" s="9">
        <v>19120</v>
      </c>
      <c r="D9" s="9"/>
      <c r="K9" s="9">
        <v>18520</v>
      </c>
      <c r="L9" s="9"/>
    </row>
    <row r="10" spans="1:12" ht="15">
      <c r="A10" t="s">
        <v>214</v>
      </c>
      <c r="D10" s="4">
        <v>11663</v>
      </c>
      <c r="L10" s="4">
        <v>13612</v>
      </c>
    </row>
    <row r="11" spans="1:12" ht="15">
      <c r="A11" t="s">
        <v>215</v>
      </c>
      <c r="D11" s="4">
        <v>27856</v>
      </c>
      <c r="L11" s="4">
        <v>21278</v>
      </c>
    </row>
    <row r="13" spans="1:16" ht="15">
      <c r="A13" s="8" t="s">
        <v>256</v>
      </c>
      <c r="D13" s="4">
        <v>58639</v>
      </c>
      <c r="H13" s="12">
        <v>7.9</v>
      </c>
      <c r="L13" s="4">
        <v>53410</v>
      </c>
      <c r="P13" s="12">
        <v>8.9</v>
      </c>
    </row>
    <row r="14" spans="1:16" ht="15">
      <c r="A14" t="s">
        <v>257</v>
      </c>
      <c r="D14" s="4">
        <v>4725</v>
      </c>
      <c r="H14" s="12">
        <v>4.6</v>
      </c>
      <c r="L14" s="4">
        <v>4690</v>
      </c>
      <c r="P14" s="12">
        <v>4.7</v>
      </c>
    </row>
    <row r="15" spans="1:16" ht="15">
      <c r="A15" t="s">
        <v>260</v>
      </c>
      <c r="D15" s="4">
        <v>4939</v>
      </c>
      <c r="H15" t="s">
        <v>318</v>
      </c>
      <c r="L15" s="4">
        <v>1541</v>
      </c>
      <c r="P15" t="s">
        <v>318</v>
      </c>
    </row>
    <row r="17" spans="1:16" ht="15">
      <c r="A17" t="s">
        <v>212</v>
      </c>
      <c r="C17" s="9">
        <v>68303</v>
      </c>
      <c r="D17" s="9"/>
      <c r="H17" s="12">
        <v>8.1</v>
      </c>
      <c r="K17" s="9">
        <v>59641</v>
      </c>
      <c r="L17" s="9"/>
      <c r="P17" s="12">
        <v>8.5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ht="15">
      <c r="A20" s="8" t="s">
        <v>259</v>
      </c>
    </row>
    <row r="21" spans="1:12" ht="15">
      <c r="A21" t="s">
        <v>255</v>
      </c>
      <c r="C21" s="9">
        <v>22920</v>
      </c>
      <c r="D21" s="9"/>
      <c r="K21" s="9">
        <v>25152</v>
      </c>
      <c r="L21" s="9"/>
    </row>
    <row r="22" spans="1:12" ht="15">
      <c r="A22" t="s">
        <v>214</v>
      </c>
      <c r="D22" s="10">
        <v>-5989</v>
      </c>
      <c r="L22" s="10">
        <v>-4834</v>
      </c>
    </row>
    <row r="23" spans="1:12" ht="15">
      <c r="A23" t="s">
        <v>215</v>
      </c>
      <c r="D23" s="4">
        <v>15189</v>
      </c>
      <c r="L23" s="4">
        <v>13684</v>
      </c>
    </row>
    <row r="25" spans="1:16" ht="15">
      <c r="A25" s="8" t="s">
        <v>256</v>
      </c>
      <c r="D25" s="4">
        <v>32120</v>
      </c>
      <c r="H25" s="12">
        <v>4.3</v>
      </c>
      <c r="L25" s="4">
        <v>34002</v>
      </c>
      <c r="P25" s="12">
        <v>5.7</v>
      </c>
    </row>
    <row r="26" spans="1:16" ht="15">
      <c r="A26" t="s">
        <v>257</v>
      </c>
      <c r="D26" s="4">
        <v>35672</v>
      </c>
      <c r="H26" s="12">
        <v>34.9</v>
      </c>
      <c r="L26" s="4">
        <v>34410</v>
      </c>
      <c r="P26" s="12">
        <v>34.8</v>
      </c>
    </row>
    <row r="27" spans="1:16" ht="15">
      <c r="A27" t="s">
        <v>260</v>
      </c>
      <c r="D27" s="10">
        <v>-43852</v>
      </c>
      <c r="H27" t="s">
        <v>318</v>
      </c>
      <c r="L27" s="10">
        <v>-8159</v>
      </c>
      <c r="P27" t="s">
        <v>318</v>
      </c>
    </row>
    <row r="29" spans="1:16" ht="15">
      <c r="A29" t="s">
        <v>212</v>
      </c>
      <c r="C29" s="9">
        <v>23940</v>
      </c>
      <c r="D29" s="9"/>
      <c r="H29" s="12">
        <v>2.8</v>
      </c>
      <c r="K29" s="9">
        <v>60253</v>
      </c>
      <c r="L29" s="9"/>
      <c r="P29" s="12">
        <v>8.6</v>
      </c>
    </row>
  </sheetData>
  <sheetProtection selectLockedCells="1" selectUnlockedCells="1"/>
  <mergeCells count="24">
    <mergeCell ref="C3:P3"/>
    <mergeCell ref="C4:H4"/>
    <mergeCell ref="K4:P4"/>
    <mergeCell ref="C5:D5"/>
    <mergeCell ref="G5:H5"/>
    <mergeCell ref="K5:L5"/>
    <mergeCell ref="O5:P5"/>
    <mergeCell ref="C6:P6"/>
    <mergeCell ref="B7:E7"/>
    <mergeCell ref="F7:I7"/>
    <mergeCell ref="J7:M7"/>
    <mergeCell ref="N7:Q7"/>
    <mergeCell ref="C9:D9"/>
    <mergeCell ref="K9:L9"/>
    <mergeCell ref="C17:D17"/>
    <mergeCell ref="K17:L17"/>
    <mergeCell ref="B19:E19"/>
    <mergeCell ref="F19:I19"/>
    <mergeCell ref="J19:M19"/>
    <mergeCell ref="N19:Q19"/>
    <mergeCell ref="C21:D21"/>
    <mergeCell ref="K21:L21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7.7109375" style="0" customWidth="1"/>
    <col min="8" max="16384" width="8.7109375" style="0" customWidth="1"/>
  </cols>
  <sheetData>
    <row r="3" spans="3:7" ht="39.75" customHeight="1">
      <c r="C3" s="5" t="s">
        <v>355</v>
      </c>
      <c r="D3" s="5"/>
      <c r="E3" s="5"/>
      <c r="F3" s="5"/>
      <c r="G3" s="5"/>
    </row>
    <row r="4" spans="1:7" ht="15">
      <c r="A4" s="8" t="s">
        <v>323</v>
      </c>
      <c r="C4" s="2" t="s">
        <v>324</v>
      </c>
      <c r="D4" s="2"/>
      <c r="G4" t="s">
        <v>325</v>
      </c>
    </row>
    <row r="5" ht="15">
      <c r="A5" t="s">
        <v>326</v>
      </c>
    </row>
    <row r="6" spans="1:7" ht="15">
      <c r="A6" t="s">
        <v>255</v>
      </c>
      <c r="D6" t="s">
        <v>331</v>
      </c>
      <c r="G6" t="s">
        <v>356</v>
      </c>
    </row>
    <row r="7" spans="1:7" ht="15">
      <c r="A7" t="s">
        <v>214</v>
      </c>
      <c r="D7" t="s">
        <v>357</v>
      </c>
      <c r="G7" t="s">
        <v>358</v>
      </c>
    </row>
    <row r="8" spans="1:7" ht="15">
      <c r="A8" t="s">
        <v>215</v>
      </c>
      <c r="D8" t="s">
        <v>359</v>
      </c>
      <c r="G8" t="s">
        <v>360</v>
      </c>
    </row>
    <row r="9" spans="1:7" ht="15">
      <c r="A9" t="s">
        <v>332</v>
      </c>
      <c r="D9" t="s">
        <v>361</v>
      </c>
      <c r="G9" t="s">
        <v>362</v>
      </c>
    </row>
    <row r="10" spans="1:7" ht="15">
      <c r="A10" t="s">
        <v>334</v>
      </c>
      <c r="D10" t="s">
        <v>330</v>
      </c>
      <c r="G10" t="s">
        <v>363</v>
      </c>
    </row>
  </sheetData>
  <sheetProtection selectLockedCells="1" selectUnlockedCells="1"/>
  <mergeCells count="2">
    <mergeCell ref="C3:G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364</v>
      </c>
      <c r="D3" s="5"/>
      <c r="E3" s="5"/>
      <c r="F3" s="5"/>
      <c r="G3" s="5"/>
      <c r="H3" s="5"/>
    </row>
    <row r="4" spans="3:8" ht="15">
      <c r="C4" s="2" t="s">
        <v>80</v>
      </c>
      <c r="D4" s="2"/>
      <c r="G4" s="2" t="s">
        <v>81</v>
      </c>
      <c r="H4" s="2"/>
    </row>
    <row r="5" spans="3:8" ht="15">
      <c r="C5" s="7" t="s">
        <v>338</v>
      </c>
      <c r="D5" s="7"/>
      <c r="E5" s="7"/>
      <c r="F5" s="7"/>
      <c r="G5" s="7"/>
      <c r="H5" s="7"/>
    </row>
    <row r="6" ht="15">
      <c r="A6" s="8" t="s">
        <v>339</v>
      </c>
    </row>
    <row r="7" ht="15">
      <c r="A7" t="s">
        <v>326</v>
      </c>
    </row>
    <row r="8" spans="1:8" ht="15">
      <c r="A8" t="s">
        <v>255</v>
      </c>
      <c r="D8" s="4">
        <v>16267</v>
      </c>
      <c r="H8" s="4">
        <v>15439</v>
      </c>
    </row>
    <row r="9" spans="1:8" ht="15">
      <c r="A9" t="s">
        <v>214</v>
      </c>
      <c r="D9" s="4">
        <v>10918</v>
      </c>
      <c r="H9" s="4">
        <v>11301</v>
      </c>
    </row>
    <row r="10" spans="1:8" ht="15">
      <c r="A10" t="s">
        <v>215</v>
      </c>
      <c r="D10" s="4">
        <v>30055</v>
      </c>
      <c r="H10" s="4">
        <v>27494</v>
      </c>
    </row>
    <row r="12" spans="1:8" ht="15">
      <c r="A12" t="s">
        <v>332</v>
      </c>
      <c r="D12" s="4">
        <v>57240</v>
      </c>
      <c r="H12" s="4">
        <v>54234</v>
      </c>
    </row>
    <row r="13" spans="1:8" ht="15">
      <c r="A13" t="s">
        <v>340</v>
      </c>
      <c r="D13" s="4">
        <v>2831</v>
      </c>
      <c r="H13" t="s">
        <v>318</v>
      </c>
    </row>
    <row r="14" spans="1:8" ht="15">
      <c r="A14" t="s">
        <v>341</v>
      </c>
      <c r="D14" s="4">
        <v>24</v>
      </c>
      <c r="H14" s="4">
        <v>3144</v>
      </c>
    </row>
    <row r="16" spans="1:8" ht="15">
      <c r="A16" t="s">
        <v>334</v>
      </c>
      <c r="D16" s="4">
        <v>60095</v>
      </c>
      <c r="H16" s="4">
        <v>57378</v>
      </c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4:16" ht="39.75" customHeight="1">
      <c r="D5" s="5" t="s">
        <v>78</v>
      </c>
      <c r="E5" s="5"/>
      <c r="F5" s="5"/>
      <c r="G5" s="5"/>
      <c r="H5" s="5"/>
      <c r="L5" s="5" t="s">
        <v>79</v>
      </c>
      <c r="M5" s="5"/>
      <c r="N5" s="5"/>
      <c r="O5" s="5"/>
      <c r="P5" s="5"/>
    </row>
    <row r="6" spans="4:16" ht="15">
      <c r="D6" s="2"/>
      <c r="E6" s="2"/>
      <c r="F6" s="2"/>
      <c r="G6" s="2"/>
      <c r="H6" s="2"/>
      <c r="L6" s="2"/>
      <c r="M6" s="2"/>
      <c r="N6" s="2"/>
      <c r="O6" s="2"/>
      <c r="P6" s="2"/>
    </row>
    <row r="7" spans="4:16" ht="15">
      <c r="D7" t="s">
        <v>80</v>
      </c>
      <c r="H7" t="s">
        <v>81</v>
      </c>
      <c r="L7" t="s">
        <v>80</v>
      </c>
      <c r="P7" t="s">
        <v>81</v>
      </c>
    </row>
    <row r="9" spans="3:17" ht="15">
      <c r="C9" s="6"/>
      <c r="D9" s="7" t="s">
        <v>82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3:17" ht="15">
      <c r="C10" s="6"/>
      <c r="D10" s="7" t="s">
        <v>31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/>
    </row>
    <row r="11" spans="1:16" ht="15">
      <c r="A11" t="s">
        <v>83</v>
      </c>
      <c r="C11" s="9">
        <v>491220</v>
      </c>
      <c r="D11" s="9"/>
      <c r="G11" s="9">
        <v>409565</v>
      </c>
      <c r="H11" s="9"/>
      <c r="K11" s="9">
        <v>841757</v>
      </c>
      <c r="L11" s="9"/>
      <c r="O11" s="9">
        <v>700201</v>
      </c>
      <c r="P11" s="9"/>
    </row>
    <row r="12" spans="1:16" ht="15">
      <c r="A12" t="s">
        <v>84</v>
      </c>
      <c r="D12" s="4">
        <v>54497</v>
      </c>
      <c r="H12" s="4">
        <v>52826</v>
      </c>
      <c r="L12" s="4">
        <v>97938</v>
      </c>
      <c r="P12" s="4">
        <v>90133</v>
      </c>
    </row>
    <row r="14" spans="1:16" ht="15">
      <c r="A14" s="8" t="s">
        <v>85</v>
      </c>
      <c r="D14" s="4">
        <v>545717</v>
      </c>
      <c r="H14" s="4">
        <v>462391</v>
      </c>
      <c r="L14" s="4">
        <v>939695</v>
      </c>
      <c r="P14" s="4">
        <v>790334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t="s">
        <v>86</v>
      </c>
      <c r="D17" s="4">
        <v>389132</v>
      </c>
      <c r="H17" s="4">
        <v>312022</v>
      </c>
      <c r="L17" s="4">
        <v>715839</v>
      </c>
      <c r="P17" s="4">
        <v>580002</v>
      </c>
    </row>
    <row r="18" spans="1:16" ht="15">
      <c r="A18" t="s">
        <v>87</v>
      </c>
      <c r="D18" s="4">
        <v>54497</v>
      </c>
      <c r="H18" s="4">
        <v>52826</v>
      </c>
      <c r="L18" s="4">
        <v>97938</v>
      </c>
      <c r="P18" s="4">
        <v>90133</v>
      </c>
    </row>
    <row r="20" spans="1:16" ht="15">
      <c r="A20" s="8" t="s">
        <v>88</v>
      </c>
      <c r="D20" s="4">
        <v>443629</v>
      </c>
      <c r="H20" s="4">
        <v>364848</v>
      </c>
      <c r="L20" s="4">
        <v>813777</v>
      </c>
      <c r="P20" s="4">
        <v>670135</v>
      </c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t="s">
        <v>89</v>
      </c>
      <c r="D23" s="4">
        <v>102088</v>
      </c>
      <c r="H23" s="4">
        <v>97543</v>
      </c>
      <c r="L23" s="4">
        <v>125918</v>
      </c>
      <c r="P23" s="4">
        <v>120199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6" ht="15">
      <c r="A25" t="s">
        <v>90</v>
      </c>
      <c r="D25" s="4">
        <v>35275</v>
      </c>
      <c r="H25" s="4">
        <v>31001</v>
      </c>
      <c r="L25" s="4">
        <v>68303</v>
      </c>
      <c r="P25" s="4">
        <v>59641</v>
      </c>
    </row>
    <row r="26" spans="1:16" ht="15">
      <c r="A26" t="s">
        <v>91</v>
      </c>
      <c r="D26" s="4">
        <v>9240</v>
      </c>
      <c r="H26" s="4">
        <v>1735</v>
      </c>
      <c r="L26" s="4">
        <v>35140</v>
      </c>
      <c r="P26" s="4">
        <v>2707</v>
      </c>
    </row>
    <row r="27" spans="1:16" ht="15">
      <c r="A27" t="s">
        <v>92</v>
      </c>
      <c r="D27" s="10">
        <v>-1690</v>
      </c>
      <c r="H27" s="4">
        <v>106</v>
      </c>
      <c r="L27" s="10">
        <v>-1465</v>
      </c>
      <c r="P27" s="10">
        <v>-2402</v>
      </c>
    </row>
    <row r="29" spans="1:16" ht="15">
      <c r="A29" t="s">
        <v>93</v>
      </c>
      <c r="D29" s="4">
        <v>59263</v>
      </c>
      <c r="H29" s="4">
        <v>64701</v>
      </c>
      <c r="L29" s="4">
        <v>23940</v>
      </c>
      <c r="P29" s="4">
        <v>60253</v>
      </c>
    </row>
    <row r="30" spans="2:1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6" ht="15">
      <c r="A31" t="s">
        <v>94</v>
      </c>
      <c r="D31" s="4">
        <v>13256</v>
      </c>
      <c r="H31" s="4">
        <v>13725</v>
      </c>
      <c r="L31" s="4">
        <v>26743</v>
      </c>
      <c r="P31" s="4">
        <v>31890</v>
      </c>
    </row>
    <row r="32" spans="1:16" ht="15">
      <c r="A32" t="s">
        <v>95</v>
      </c>
      <c r="D32" s="10">
        <v>-42</v>
      </c>
      <c r="H32" s="4">
        <v>336</v>
      </c>
      <c r="L32" s="10">
        <v>-1897</v>
      </c>
      <c r="P32" s="4">
        <v>74</v>
      </c>
    </row>
    <row r="34" spans="1:16" ht="15">
      <c r="A34" t="s">
        <v>96</v>
      </c>
      <c r="D34" s="4">
        <v>46049</v>
      </c>
      <c r="H34" s="4">
        <v>50640</v>
      </c>
      <c r="L34" s="10">
        <v>-906</v>
      </c>
      <c r="P34" s="4">
        <v>28289</v>
      </c>
    </row>
    <row r="35" spans="1:16" ht="15">
      <c r="A35" t="s">
        <v>97</v>
      </c>
      <c r="D35" s="4">
        <v>8557</v>
      </c>
      <c r="H35" s="4">
        <v>13834</v>
      </c>
      <c r="L35" s="10">
        <v>-1318</v>
      </c>
      <c r="P35" s="4">
        <v>7723</v>
      </c>
    </row>
    <row r="37" spans="2:1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6" ht="15">
      <c r="A38" t="s">
        <v>98</v>
      </c>
      <c r="D38" s="4">
        <v>37492</v>
      </c>
      <c r="H38" s="4">
        <v>36806</v>
      </c>
      <c r="L38" s="4">
        <v>412</v>
      </c>
      <c r="P38" s="4">
        <v>20566</v>
      </c>
    </row>
    <row r="39" spans="1:16" ht="15">
      <c r="A39" s="3" t="s">
        <v>99</v>
      </c>
      <c r="D39" s="4">
        <v>316</v>
      </c>
      <c r="H39" s="10">
        <v>-952</v>
      </c>
      <c r="L39" s="10">
        <v>-278</v>
      </c>
      <c r="P39" s="10">
        <v>-2408</v>
      </c>
    </row>
    <row r="41" spans="1:16" ht="15">
      <c r="A41" t="s">
        <v>100</v>
      </c>
      <c r="D41" s="4">
        <v>37808</v>
      </c>
      <c r="H41" s="4">
        <v>35854</v>
      </c>
      <c r="L41" s="4">
        <v>134</v>
      </c>
      <c r="P41" s="4">
        <v>18158</v>
      </c>
    </row>
    <row r="42" spans="1:16" ht="15">
      <c r="A42" t="s">
        <v>101</v>
      </c>
      <c r="D42" s="4">
        <v>1057</v>
      </c>
      <c r="H42" s="4">
        <v>55</v>
      </c>
      <c r="L42" s="4">
        <v>116</v>
      </c>
      <c r="P42" s="10">
        <v>-227</v>
      </c>
    </row>
    <row r="44" spans="2:1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6" ht="15">
      <c r="A45" t="s">
        <v>102</v>
      </c>
      <c r="C45" s="9">
        <v>36751</v>
      </c>
      <c r="D45" s="9"/>
      <c r="G45" s="9">
        <v>35799</v>
      </c>
      <c r="H45" s="9"/>
      <c r="K45" s="9">
        <v>18</v>
      </c>
      <c r="L45" s="9"/>
      <c r="O45" s="9">
        <v>18385</v>
      </c>
      <c r="P45" s="9"/>
    </row>
    <row r="47" spans="2:1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5">
      <c r="A48" t="s">
        <v>102</v>
      </c>
    </row>
    <row r="49" spans="1:16" ht="15">
      <c r="A49" t="s">
        <v>103</v>
      </c>
      <c r="C49" s="9">
        <v>36435</v>
      </c>
      <c r="D49" s="9"/>
      <c r="G49" s="9">
        <v>36751</v>
      </c>
      <c r="H49" s="9"/>
      <c r="K49" s="9">
        <v>296</v>
      </c>
      <c r="L49" s="9"/>
      <c r="O49" s="9">
        <v>20793</v>
      </c>
      <c r="P49" s="9"/>
    </row>
    <row r="50" spans="1:16" ht="15">
      <c r="A50" t="s">
        <v>104</v>
      </c>
      <c r="D50" s="4">
        <v>316</v>
      </c>
      <c r="H50" s="10">
        <v>-952</v>
      </c>
      <c r="L50" s="10">
        <v>-278</v>
      </c>
      <c r="P50" s="10">
        <v>-2408</v>
      </c>
    </row>
    <row r="52" spans="3:16" ht="15">
      <c r="C52" s="9">
        <v>36751</v>
      </c>
      <c r="D52" s="9"/>
      <c r="G52" s="9">
        <v>35799</v>
      </c>
      <c r="H52" s="9"/>
      <c r="K52" s="9">
        <v>18</v>
      </c>
      <c r="L52" s="9"/>
      <c r="O52" s="9">
        <v>18385</v>
      </c>
      <c r="P52" s="9"/>
    </row>
    <row r="54" spans="2:1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15">
      <c r="A55" t="s">
        <v>105</v>
      </c>
    </row>
    <row r="56" spans="1:16" ht="15">
      <c r="A56" t="s">
        <v>106</v>
      </c>
      <c r="C56" s="9">
        <v>38102</v>
      </c>
      <c r="D56" s="9"/>
      <c r="G56" s="9">
        <v>41045</v>
      </c>
      <c r="H56" s="9"/>
      <c r="K56" s="9">
        <v>3268</v>
      </c>
      <c r="L56" s="9"/>
      <c r="O56" s="9">
        <v>22726</v>
      </c>
      <c r="P56" s="9"/>
    </row>
    <row r="57" spans="1:16" ht="15">
      <c r="A57" t="s">
        <v>107</v>
      </c>
      <c r="D57" s="4">
        <v>1060</v>
      </c>
      <c r="H57" s="4">
        <v>56</v>
      </c>
      <c r="L57" s="4">
        <v>122</v>
      </c>
      <c r="P57" s="10">
        <v>-225</v>
      </c>
    </row>
    <row r="59" spans="3:16" ht="15">
      <c r="C59" s="9">
        <v>39162</v>
      </c>
      <c r="D59" s="9"/>
      <c r="G59" s="9">
        <v>41101</v>
      </c>
      <c r="H59" s="9"/>
      <c r="K59" s="9">
        <v>3390</v>
      </c>
      <c r="L59" s="9"/>
      <c r="O59" s="9">
        <v>22501</v>
      </c>
      <c r="P59" s="9"/>
    </row>
    <row r="61" spans="2:1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ht="15">
      <c r="A62" t="s">
        <v>108</v>
      </c>
    </row>
    <row r="63" ht="15">
      <c r="A63" t="s">
        <v>109</v>
      </c>
    </row>
    <row r="64" spans="1:16" ht="15">
      <c r="A64" t="s">
        <v>110</v>
      </c>
      <c r="C64" s="11">
        <v>0.79</v>
      </c>
      <c r="D64" s="11"/>
      <c r="G64" s="11">
        <v>0.8</v>
      </c>
      <c r="H64" s="11"/>
      <c r="K64" s="2" t="s">
        <v>53</v>
      </c>
      <c r="L64" s="2"/>
      <c r="O64" s="11">
        <v>0.45</v>
      </c>
      <c r="P64" s="11"/>
    </row>
    <row r="65" spans="1:16" ht="15">
      <c r="A65" t="s">
        <v>111</v>
      </c>
      <c r="D65" s="12">
        <v>0.01</v>
      </c>
      <c r="H65" s="13">
        <v>-0.02</v>
      </c>
      <c r="L65" t="s">
        <v>69</v>
      </c>
      <c r="P65" s="13">
        <v>-0.05</v>
      </c>
    </row>
    <row r="67" spans="3:16" ht="15">
      <c r="C67" s="11">
        <v>0.8</v>
      </c>
      <c r="D67" s="11"/>
      <c r="G67" s="11">
        <v>0.78</v>
      </c>
      <c r="H67" s="11"/>
      <c r="K67" s="2" t="s">
        <v>53</v>
      </c>
      <c r="L67" s="2"/>
      <c r="O67" s="11">
        <v>0.4</v>
      </c>
      <c r="P67" s="11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6" ht="15">
      <c r="A70" t="s">
        <v>112</v>
      </c>
      <c r="C70" s="11">
        <v>0.79</v>
      </c>
      <c r="D70" s="11"/>
      <c r="G70" s="11">
        <v>0.8</v>
      </c>
      <c r="H70" s="11"/>
      <c r="K70" s="2" t="s">
        <v>53</v>
      </c>
      <c r="L70" s="2"/>
      <c r="O70" s="11">
        <v>0.44</v>
      </c>
      <c r="P70" s="11"/>
    </row>
    <row r="71" spans="1:16" ht="15">
      <c r="A71" t="s">
        <v>111</v>
      </c>
      <c r="D71" s="12">
        <v>0.01</v>
      </c>
      <c r="H71" s="13">
        <v>-0.02</v>
      </c>
      <c r="L71" t="s">
        <v>69</v>
      </c>
      <c r="P71" s="13">
        <v>-0.05</v>
      </c>
    </row>
    <row r="73" spans="3:16" ht="15">
      <c r="C73" s="11">
        <v>0.8</v>
      </c>
      <c r="D73" s="11"/>
      <c r="G73" s="11">
        <v>0.78</v>
      </c>
      <c r="H73" s="11"/>
      <c r="K73" s="2" t="s">
        <v>53</v>
      </c>
      <c r="L73" s="2"/>
      <c r="O73" s="11">
        <v>0.39</v>
      </c>
      <c r="P73" s="11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ht="15">
      <c r="A76" t="s">
        <v>113</v>
      </c>
    </row>
    <row r="77" spans="1:16" ht="15">
      <c r="A77" t="s">
        <v>114</v>
      </c>
      <c r="D77" s="4">
        <v>45781</v>
      </c>
      <c r="H77" s="4">
        <v>45628</v>
      </c>
      <c r="L77" s="4">
        <v>45757</v>
      </c>
      <c r="P77" s="4">
        <v>45606</v>
      </c>
    </row>
    <row r="79" spans="1:16" ht="15">
      <c r="A79" t="s">
        <v>115</v>
      </c>
      <c r="D79" s="4">
        <v>45905</v>
      </c>
      <c r="H79" s="4">
        <v>45794</v>
      </c>
      <c r="L79" s="4">
        <v>45757</v>
      </c>
      <c r="P79" s="4">
        <v>45774</v>
      </c>
    </row>
    <row r="81" spans="2:17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6" ht="15">
      <c r="A82" t="s">
        <v>116</v>
      </c>
      <c r="C82" s="11">
        <v>0.4</v>
      </c>
      <c r="D82" s="11"/>
      <c r="G82" s="11">
        <v>0.4</v>
      </c>
      <c r="H82" s="11"/>
      <c r="K82" s="11">
        <v>0.8</v>
      </c>
      <c r="L82" s="11"/>
      <c r="O82" s="11">
        <v>0.8</v>
      </c>
      <c r="P82" s="11"/>
    </row>
  </sheetData>
  <sheetProtection selectLockedCells="1" selectUnlockedCells="1"/>
  <mergeCells count="99">
    <mergeCell ref="A2:F2"/>
    <mergeCell ref="D5:H5"/>
    <mergeCell ref="L5:P5"/>
    <mergeCell ref="D6:H6"/>
    <mergeCell ref="L6:P6"/>
    <mergeCell ref="D9:P9"/>
    <mergeCell ref="D10:P10"/>
    <mergeCell ref="C11:D11"/>
    <mergeCell ref="G11:H11"/>
    <mergeCell ref="K11:L11"/>
    <mergeCell ref="O11:P11"/>
    <mergeCell ref="B16:E16"/>
    <mergeCell ref="F16:I16"/>
    <mergeCell ref="J16:M16"/>
    <mergeCell ref="N16:Q16"/>
    <mergeCell ref="B22:E22"/>
    <mergeCell ref="F22:I22"/>
    <mergeCell ref="J22:M22"/>
    <mergeCell ref="N22:Q22"/>
    <mergeCell ref="B24:E24"/>
    <mergeCell ref="F24:I24"/>
    <mergeCell ref="J24:M24"/>
    <mergeCell ref="N24:Q24"/>
    <mergeCell ref="B30:E30"/>
    <mergeCell ref="F30:I30"/>
    <mergeCell ref="J30:M30"/>
    <mergeCell ref="N30:Q30"/>
    <mergeCell ref="B37:E37"/>
    <mergeCell ref="F37:I37"/>
    <mergeCell ref="J37:M37"/>
    <mergeCell ref="N37:Q37"/>
    <mergeCell ref="B44:E44"/>
    <mergeCell ref="F44:I44"/>
    <mergeCell ref="J44:M44"/>
    <mergeCell ref="N44:Q44"/>
    <mergeCell ref="C45:D45"/>
    <mergeCell ref="G45:H45"/>
    <mergeCell ref="K45:L45"/>
    <mergeCell ref="O45:P45"/>
    <mergeCell ref="B47:E47"/>
    <mergeCell ref="F47:I47"/>
    <mergeCell ref="J47:M47"/>
    <mergeCell ref="N47:Q47"/>
    <mergeCell ref="C49:D49"/>
    <mergeCell ref="G49:H49"/>
    <mergeCell ref="K49:L49"/>
    <mergeCell ref="O49:P49"/>
    <mergeCell ref="C52:D52"/>
    <mergeCell ref="G52:H52"/>
    <mergeCell ref="K52:L52"/>
    <mergeCell ref="O52:P52"/>
    <mergeCell ref="B54:E54"/>
    <mergeCell ref="F54:I54"/>
    <mergeCell ref="J54:M54"/>
    <mergeCell ref="N54:Q54"/>
    <mergeCell ref="C56:D56"/>
    <mergeCell ref="G56:H56"/>
    <mergeCell ref="K56:L56"/>
    <mergeCell ref="O56:P56"/>
    <mergeCell ref="C59:D59"/>
    <mergeCell ref="G59:H59"/>
    <mergeCell ref="K59:L59"/>
    <mergeCell ref="O59:P59"/>
    <mergeCell ref="B61:E61"/>
    <mergeCell ref="F61:I61"/>
    <mergeCell ref="J61:M61"/>
    <mergeCell ref="N61:Q61"/>
    <mergeCell ref="C64:D64"/>
    <mergeCell ref="G64:H64"/>
    <mergeCell ref="K64:L64"/>
    <mergeCell ref="O64:P64"/>
    <mergeCell ref="C67:D67"/>
    <mergeCell ref="G67:H67"/>
    <mergeCell ref="K67:L67"/>
    <mergeCell ref="O67:P67"/>
    <mergeCell ref="B69:E69"/>
    <mergeCell ref="F69:I69"/>
    <mergeCell ref="J69:M69"/>
    <mergeCell ref="N69:Q69"/>
    <mergeCell ref="C70:D70"/>
    <mergeCell ref="G70:H70"/>
    <mergeCell ref="K70:L70"/>
    <mergeCell ref="O70:P70"/>
    <mergeCell ref="C73:D73"/>
    <mergeCell ref="G73:H73"/>
    <mergeCell ref="K73:L73"/>
    <mergeCell ref="O73:P73"/>
    <mergeCell ref="B75:E75"/>
    <mergeCell ref="F75:I75"/>
    <mergeCell ref="J75:M75"/>
    <mergeCell ref="N75:Q75"/>
    <mergeCell ref="B81:E81"/>
    <mergeCell ref="F81:I81"/>
    <mergeCell ref="J81:M81"/>
    <mergeCell ref="N81:Q81"/>
    <mergeCell ref="C82:D82"/>
    <mergeCell ref="G82:H82"/>
    <mergeCell ref="K82:L82"/>
    <mergeCell ref="O82:P8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D2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342</v>
      </c>
      <c r="C3" s="9">
        <v>120199</v>
      </c>
      <c r="D3" s="9"/>
    </row>
    <row r="5" ht="15">
      <c r="A5" t="s">
        <v>343</v>
      </c>
    </row>
    <row r="6" spans="1:4" ht="15">
      <c r="A6" t="s">
        <v>344</v>
      </c>
      <c r="D6" s="4">
        <v>30935</v>
      </c>
    </row>
    <row r="7" spans="1:4" ht="15">
      <c r="A7" t="s">
        <v>345</v>
      </c>
      <c r="D7" s="4">
        <v>15614</v>
      </c>
    </row>
    <row r="8" spans="1:4" ht="15">
      <c r="A8" t="s">
        <v>365</v>
      </c>
      <c r="D8" s="10">
        <v>-4257</v>
      </c>
    </row>
    <row r="9" spans="1:4" ht="15">
      <c r="A9" t="s">
        <v>366</v>
      </c>
      <c r="D9" s="10">
        <v>-12057</v>
      </c>
    </row>
    <row r="10" spans="1:4" ht="15">
      <c r="A10" t="s">
        <v>347</v>
      </c>
      <c r="D10" s="10">
        <v>-16968</v>
      </c>
    </row>
    <row r="11" spans="1:4" ht="15">
      <c r="A11" t="s">
        <v>348</v>
      </c>
      <c r="D11" s="10">
        <v>-1674</v>
      </c>
    </row>
    <row r="13" spans="1:4" ht="15">
      <c r="A13" t="s">
        <v>349</v>
      </c>
      <c r="D13" s="4">
        <v>11593</v>
      </c>
    </row>
    <row r="14" spans="1:4" ht="15">
      <c r="A14" t="s">
        <v>350</v>
      </c>
      <c r="D14" s="10">
        <v>-1180</v>
      </c>
    </row>
    <row r="15" spans="1:4" ht="15">
      <c r="A15" t="s">
        <v>257</v>
      </c>
      <c r="D15" s="4">
        <v>355</v>
      </c>
    </row>
    <row r="16" spans="1:4" ht="15">
      <c r="A16" t="s">
        <v>260</v>
      </c>
      <c r="D16" s="10">
        <v>-429</v>
      </c>
    </row>
    <row r="17" spans="1:4" ht="15">
      <c r="A17" t="s">
        <v>269</v>
      </c>
      <c r="D17" s="10">
        <v>-4620</v>
      </c>
    </row>
    <row r="19" spans="1:4" ht="15">
      <c r="A19" t="s">
        <v>351</v>
      </c>
      <c r="D19" s="4">
        <v>5719</v>
      </c>
    </row>
    <row r="21" spans="1:4" ht="15">
      <c r="A21" t="s">
        <v>352</v>
      </c>
      <c r="C21" s="9">
        <v>125918</v>
      </c>
      <c r="D21" s="9"/>
    </row>
  </sheetData>
  <sheetProtection selectLockedCells="1" selectUnlockedCells="1"/>
  <mergeCells count="2">
    <mergeCell ref="C3:D3"/>
    <mergeCell ref="C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5" t="s">
        <v>367</v>
      </c>
      <c r="D3" s="5"/>
      <c r="E3" s="5"/>
      <c r="F3" s="5"/>
      <c r="G3" s="5"/>
      <c r="H3" s="5"/>
    </row>
    <row r="4" spans="3:8" ht="15">
      <c r="C4" s="2" t="s">
        <v>80</v>
      </c>
      <c r="D4" s="2"/>
      <c r="G4" s="2" t="s">
        <v>81</v>
      </c>
      <c r="H4" s="2"/>
    </row>
    <row r="5" spans="3:8" ht="15">
      <c r="C5" s="7" t="s">
        <v>117</v>
      </c>
      <c r="D5" s="7"/>
      <c r="E5" s="7"/>
      <c r="F5" s="7"/>
      <c r="G5" s="7"/>
      <c r="H5" s="7"/>
    </row>
    <row r="6" spans="1:8" ht="15">
      <c r="A6" t="s">
        <v>368</v>
      </c>
      <c r="C6" s="9">
        <v>84056</v>
      </c>
      <c r="D6" s="9"/>
      <c r="G6" s="9">
        <v>83532</v>
      </c>
      <c r="H6" s="9"/>
    </row>
    <row r="7" spans="1:8" ht="15">
      <c r="A7" t="s">
        <v>369</v>
      </c>
      <c r="D7" s="4">
        <v>1903</v>
      </c>
      <c r="H7" s="4">
        <v>1347</v>
      </c>
    </row>
    <row r="8" spans="1:8" ht="15">
      <c r="A8" t="s">
        <v>370</v>
      </c>
      <c r="D8" s="4">
        <v>2776</v>
      </c>
      <c r="H8" s="4">
        <v>1574</v>
      </c>
    </row>
    <row r="10" spans="3:8" ht="15">
      <c r="C10" s="9">
        <v>88735</v>
      </c>
      <c r="D10" s="9"/>
      <c r="G10" s="9">
        <v>86453</v>
      </c>
      <c r="H10" s="9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5" t="s">
        <v>371</v>
      </c>
      <c r="D3" s="5"/>
    </row>
    <row r="4" spans="2:5" ht="15">
      <c r="B4" s="2"/>
      <c r="C4" s="2"/>
      <c r="D4" s="2"/>
      <c r="E4" s="2"/>
    </row>
    <row r="5" spans="1:4" ht="15">
      <c r="A5" t="s">
        <v>372</v>
      </c>
      <c r="D5" s="15">
        <v>68109</v>
      </c>
    </row>
    <row r="6" ht="15">
      <c r="A6" t="s">
        <v>373</v>
      </c>
    </row>
    <row r="7" spans="1:4" ht="15">
      <c r="A7" t="s">
        <v>94</v>
      </c>
      <c r="D7" s="4">
        <v>53439</v>
      </c>
    </row>
    <row r="8" spans="1:4" ht="15">
      <c r="A8" t="s">
        <v>374</v>
      </c>
      <c r="D8" s="4">
        <v>11954</v>
      </c>
    </row>
    <row r="9" spans="1:4" ht="15">
      <c r="A9" t="s">
        <v>375</v>
      </c>
      <c r="D9" s="4">
        <v>166660</v>
      </c>
    </row>
    <row r="10" spans="1:4" ht="15">
      <c r="A10" t="s">
        <v>122</v>
      </c>
      <c r="D10" s="4">
        <v>9748</v>
      </c>
    </row>
    <row r="11" ht="15">
      <c r="A11" t="s">
        <v>376</v>
      </c>
    </row>
    <row r="12" spans="1:4" ht="15">
      <c r="A12" t="s">
        <v>377</v>
      </c>
      <c r="D12" s="10">
        <v>-567</v>
      </c>
    </row>
    <row r="14" spans="1:4" ht="15">
      <c r="A14" t="s">
        <v>378</v>
      </c>
      <c r="D14" s="15">
        <v>309343</v>
      </c>
    </row>
    <row r="16" spans="1:4" ht="15">
      <c r="A16" s="3" t="s">
        <v>379</v>
      </c>
      <c r="D16" s="15">
        <v>1124376</v>
      </c>
    </row>
    <row r="17" ht="15">
      <c r="A17" t="s">
        <v>376</v>
      </c>
    </row>
    <row r="18" spans="1:4" ht="15">
      <c r="A18" t="s">
        <v>380</v>
      </c>
      <c r="D18" t="s">
        <v>318</v>
      </c>
    </row>
    <row r="20" spans="1:4" ht="15">
      <c r="A20" t="s">
        <v>381</v>
      </c>
      <c r="D20" s="15">
        <v>1124376</v>
      </c>
    </row>
    <row r="22" spans="1:4" ht="15">
      <c r="A22" t="s">
        <v>382</v>
      </c>
      <c r="D22" t="s">
        <v>383</v>
      </c>
    </row>
  </sheetData>
  <sheetProtection selectLockedCells="1" selectUnlockedCells="1"/>
  <mergeCells count="2">
    <mergeCell ref="C3:D3"/>
    <mergeCell ref="B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2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2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1:16" ht="39.75" customHeight="1">
      <c r="A5" t="s">
        <v>385</v>
      </c>
      <c r="C5" s="19" t="s">
        <v>386</v>
      </c>
      <c r="D5" s="19"/>
      <c r="G5" s="5" t="s">
        <v>387</v>
      </c>
      <c r="H5" s="5"/>
      <c r="K5" s="19" t="s">
        <v>388</v>
      </c>
      <c r="L5" s="19"/>
      <c r="O5" s="5" t="s">
        <v>389</v>
      </c>
      <c r="P5" s="5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s="3" t="s">
        <v>390</v>
      </c>
      <c r="D8" t="s">
        <v>318</v>
      </c>
      <c r="H8" t="s">
        <v>391</v>
      </c>
      <c r="L8" t="s">
        <v>318</v>
      </c>
      <c r="P8" s="4">
        <v>5041871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s="3" t="s">
        <v>392</v>
      </c>
      <c r="D10" t="s">
        <v>318</v>
      </c>
      <c r="H10" t="s">
        <v>391</v>
      </c>
      <c r="L10" t="s">
        <v>318</v>
      </c>
      <c r="P10" s="4">
        <v>5041871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s="3" t="s">
        <v>393</v>
      </c>
      <c r="D12" t="s">
        <v>318</v>
      </c>
      <c r="H12" t="s">
        <v>391</v>
      </c>
      <c r="L12" t="s">
        <v>318</v>
      </c>
      <c r="P12" s="4">
        <v>5041871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212</v>
      </c>
      <c r="D15" t="s">
        <v>318</v>
      </c>
      <c r="H15" t="s">
        <v>391</v>
      </c>
      <c r="L15" t="s">
        <v>318</v>
      </c>
      <c r="P15" s="4">
        <v>5041871</v>
      </c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A6:P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3" t="s">
        <v>394</v>
      </c>
      <c r="C3" t="s">
        <v>395</v>
      </c>
    </row>
    <row r="4" spans="2:3" ht="15">
      <c r="B4" s="2"/>
      <c r="C4" s="2"/>
    </row>
    <row r="5" spans="1:3" ht="15">
      <c r="A5" s="4">
        <v>10</v>
      </c>
      <c r="C5" t="s">
        <v>396</v>
      </c>
    </row>
    <row r="6" spans="2:3" ht="15">
      <c r="B6" s="2"/>
      <c r="C6" s="2"/>
    </row>
    <row r="7" spans="1:3" ht="15">
      <c r="A7" s="12">
        <v>31.01</v>
      </c>
      <c r="C7" s="3" t="s">
        <v>397</v>
      </c>
    </row>
    <row r="8" spans="2:3" ht="15">
      <c r="B8" s="2"/>
      <c r="C8" s="2"/>
    </row>
    <row r="9" spans="1:3" ht="15">
      <c r="A9" s="12">
        <v>31.02</v>
      </c>
      <c r="C9" s="3" t="s">
        <v>398</v>
      </c>
    </row>
    <row r="10" spans="2:3" ht="15">
      <c r="B10" s="2"/>
      <c r="C10" s="2"/>
    </row>
    <row r="11" spans="1:3" ht="15">
      <c r="A11" s="12">
        <v>32.01</v>
      </c>
      <c r="C11" s="3" t="s">
        <v>399</v>
      </c>
    </row>
    <row r="12" spans="2:3" ht="15">
      <c r="B12" s="2"/>
      <c r="C12" s="2"/>
    </row>
    <row r="13" spans="1:3" ht="15">
      <c r="A13" s="12">
        <v>32.02</v>
      </c>
      <c r="C13" s="3" t="s">
        <v>400</v>
      </c>
    </row>
    <row r="14" spans="2:3" ht="15">
      <c r="B14" s="2"/>
      <c r="C14" s="2"/>
    </row>
    <row r="15" spans="1:3" ht="15">
      <c r="A15" s="4">
        <v>95</v>
      </c>
      <c r="C15" t="s">
        <v>401</v>
      </c>
    </row>
    <row r="16" spans="2:3" ht="15">
      <c r="B16" s="2"/>
      <c r="C16" s="2"/>
    </row>
    <row r="17" spans="1:3" ht="15">
      <c r="A17" t="s">
        <v>402</v>
      </c>
      <c r="C17" t="s">
        <v>403</v>
      </c>
    </row>
    <row r="18" spans="2:3" ht="15">
      <c r="B18" s="2"/>
      <c r="C18" s="2"/>
    </row>
    <row r="19" spans="1:3" ht="15">
      <c r="A19" t="s">
        <v>404</v>
      </c>
      <c r="C19" t="s">
        <v>405</v>
      </c>
    </row>
    <row r="20" spans="2:3" ht="15">
      <c r="B20" s="2"/>
      <c r="C20" s="2"/>
    </row>
    <row r="21" spans="1:3" ht="15">
      <c r="A21" t="s">
        <v>406</v>
      </c>
      <c r="C21" t="s">
        <v>407</v>
      </c>
    </row>
    <row r="22" spans="2:3" ht="15">
      <c r="B22" s="2"/>
      <c r="C22" s="2"/>
    </row>
    <row r="23" spans="1:3" ht="15">
      <c r="A23" t="s">
        <v>408</v>
      </c>
      <c r="C23" t="s">
        <v>409</v>
      </c>
    </row>
    <row r="24" spans="2:3" ht="15">
      <c r="B24" s="2"/>
      <c r="C24" s="2"/>
    </row>
    <row r="25" spans="1:3" ht="15">
      <c r="A25" t="s">
        <v>410</v>
      </c>
      <c r="C25" t="s">
        <v>411</v>
      </c>
    </row>
    <row r="26" spans="2:3" ht="15">
      <c r="B26" s="2"/>
      <c r="C26" s="2"/>
    </row>
    <row r="27" spans="1:3" ht="15">
      <c r="A27" t="s">
        <v>412</v>
      </c>
      <c r="C27" t="s">
        <v>413</v>
      </c>
    </row>
  </sheetData>
  <sheetProtection selectLockedCells="1" selectUnlockedCells="1"/>
  <mergeCells count="12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C2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t="s">
        <v>414</v>
      </c>
      <c r="C3" t="s">
        <v>395</v>
      </c>
    </row>
    <row r="4" spans="2:3" ht="15">
      <c r="B4" s="2"/>
      <c r="C4" s="2"/>
    </row>
    <row r="5" spans="1:3" ht="15">
      <c r="A5" s="4">
        <v>10</v>
      </c>
      <c r="C5" s="3" t="s">
        <v>415</v>
      </c>
    </row>
    <row r="6" spans="2:3" ht="15">
      <c r="B6" s="2"/>
      <c r="C6" s="2"/>
    </row>
    <row r="7" spans="1:3" ht="15">
      <c r="A7" s="12">
        <v>31.01</v>
      </c>
      <c r="C7" s="3" t="s">
        <v>416</v>
      </c>
    </row>
    <row r="8" spans="2:3" ht="15">
      <c r="B8" s="2"/>
      <c r="C8" s="2"/>
    </row>
    <row r="9" spans="1:3" ht="15">
      <c r="A9" s="12">
        <v>31.02</v>
      </c>
      <c r="C9" s="3" t="s">
        <v>417</v>
      </c>
    </row>
    <row r="10" spans="2:3" ht="15">
      <c r="B10" s="2"/>
      <c r="C10" s="2"/>
    </row>
    <row r="11" spans="1:3" ht="15">
      <c r="A11" s="12">
        <v>32.01</v>
      </c>
      <c r="C11" s="3" t="s">
        <v>418</v>
      </c>
    </row>
    <row r="12" spans="2:3" ht="15">
      <c r="B12" s="2"/>
      <c r="C12" s="2"/>
    </row>
    <row r="13" spans="1:3" ht="15">
      <c r="A13" s="12">
        <v>32.02</v>
      </c>
      <c r="C13" s="3" t="s">
        <v>419</v>
      </c>
    </row>
    <row r="14" spans="2:3" ht="15">
      <c r="B14" s="2"/>
      <c r="C14" s="2"/>
    </row>
    <row r="15" spans="1:3" ht="15">
      <c r="A15" s="4">
        <v>95</v>
      </c>
      <c r="C15" t="s">
        <v>401</v>
      </c>
    </row>
    <row r="16" spans="2:3" ht="15">
      <c r="B16" s="2"/>
      <c r="C16" s="2"/>
    </row>
    <row r="17" spans="1:3" ht="15">
      <c r="A17" t="s">
        <v>402</v>
      </c>
      <c r="C17" t="s">
        <v>403</v>
      </c>
    </row>
    <row r="18" spans="2:3" ht="15">
      <c r="B18" s="2"/>
      <c r="C18" s="2"/>
    </row>
    <row r="19" spans="1:3" ht="15">
      <c r="A19" t="s">
        <v>404</v>
      </c>
      <c r="C19" t="s">
        <v>405</v>
      </c>
    </row>
    <row r="20" spans="2:3" ht="15">
      <c r="B20" s="2"/>
      <c r="C20" s="2"/>
    </row>
    <row r="21" spans="1:3" ht="15">
      <c r="A21" t="s">
        <v>406</v>
      </c>
      <c r="C21" t="s">
        <v>407</v>
      </c>
    </row>
    <row r="22" spans="2:3" ht="15">
      <c r="B22" s="2"/>
      <c r="C22" s="2"/>
    </row>
    <row r="23" spans="1:3" ht="15">
      <c r="A23" t="s">
        <v>408</v>
      </c>
      <c r="C23" t="s">
        <v>409</v>
      </c>
    </row>
    <row r="24" spans="2:3" ht="15">
      <c r="B24" s="2"/>
      <c r="C24" s="2"/>
    </row>
    <row r="25" spans="1:3" ht="15">
      <c r="A25" t="s">
        <v>410</v>
      </c>
      <c r="C25" t="s">
        <v>411</v>
      </c>
    </row>
    <row r="26" spans="2:3" ht="15">
      <c r="B26" s="2"/>
      <c r="C26" s="2"/>
    </row>
    <row r="27" spans="1:3" ht="15">
      <c r="A27" t="s">
        <v>412</v>
      </c>
      <c r="C27" t="s">
        <v>413</v>
      </c>
    </row>
  </sheetData>
  <sheetProtection selectLockedCells="1" selectUnlockedCells="1"/>
  <mergeCells count="12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1.7109375" style="0" customWidth="1"/>
    <col min="4" max="16384" width="8.7109375" style="0" customWidth="1"/>
  </cols>
  <sheetData>
    <row r="2" spans="1:6" ht="15">
      <c r="A2" s="1" t="s">
        <v>420</v>
      </c>
      <c r="B2" s="1"/>
      <c r="C2" s="1"/>
      <c r="D2" s="1"/>
      <c r="E2" s="1"/>
      <c r="F2" s="1"/>
    </row>
    <row r="5" spans="1:6" ht="15">
      <c r="A5" t="s">
        <v>421</v>
      </c>
      <c r="C5" t="e">
        <f aca="true" t="shared" si="0" ref="C5:C14">#N/A</f>
        <v>#N/A</v>
      </c>
      <c r="E5" s="9">
        <v>190000</v>
      </c>
      <c r="F5" s="9"/>
    </row>
    <row r="6" spans="1:6" ht="15">
      <c r="A6" t="s">
        <v>422</v>
      </c>
      <c r="C6" t="e">
        <f t="shared" si="0"/>
        <v>#N/A</v>
      </c>
      <c r="E6" s="9">
        <v>195000</v>
      </c>
      <c r="F6" s="9"/>
    </row>
    <row r="7" spans="1:6" ht="15">
      <c r="A7" t="s">
        <v>423</v>
      </c>
      <c r="C7" t="e">
        <f t="shared" si="0"/>
        <v>#N/A</v>
      </c>
      <c r="E7" s="9">
        <v>200000</v>
      </c>
      <c r="F7" s="9"/>
    </row>
    <row r="8" spans="1:6" ht="15">
      <c r="A8" t="s">
        <v>424</v>
      </c>
      <c r="C8" t="e">
        <f t="shared" si="0"/>
        <v>#N/A</v>
      </c>
      <c r="E8" s="9">
        <v>195000</v>
      </c>
      <c r="F8" s="9"/>
    </row>
    <row r="9" spans="1:6" ht="15">
      <c r="A9" t="s">
        <v>425</v>
      </c>
      <c r="C9" t="e">
        <f t="shared" si="0"/>
        <v>#N/A</v>
      </c>
      <c r="E9" s="9">
        <v>210000</v>
      </c>
      <c r="F9" s="9"/>
    </row>
    <row r="10" spans="1:6" ht="15">
      <c r="A10" t="s">
        <v>426</v>
      </c>
      <c r="C10" t="e">
        <f t="shared" si="0"/>
        <v>#N/A</v>
      </c>
      <c r="E10" s="9">
        <v>220000</v>
      </c>
      <c r="F10" s="9"/>
    </row>
    <row r="11" spans="1:6" ht="15">
      <c r="A11" t="s">
        <v>427</v>
      </c>
      <c r="C11" t="e">
        <f t="shared" si="0"/>
        <v>#N/A</v>
      </c>
      <c r="E11" s="9">
        <v>220000</v>
      </c>
      <c r="F11" s="9"/>
    </row>
    <row r="12" spans="1:6" ht="15">
      <c r="A12" t="s">
        <v>428</v>
      </c>
      <c r="C12" t="e">
        <f t="shared" si="0"/>
        <v>#N/A</v>
      </c>
      <c r="E12" s="9">
        <v>250000</v>
      </c>
      <c r="F12" s="9"/>
    </row>
    <row r="13" spans="1:6" ht="15">
      <c r="A13" t="s">
        <v>429</v>
      </c>
      <c r="C13" t="e">
        <f t="shared" si="0"/>
        <v>#N/A</v>
      </c>
      <c r="E13" s="9">
        <v>250000</v>
      </c>
      <c r="F13" s="9"/>
    </row>
    <row r="14" spans="1:6" ht="15">
      <c r="A14" t="s">
        <v>430</v>
      </c>
      <c r="C14" t="e">
        <f t="shared" si="0"/>
        <v>#N/A</v>
      </c>
      <c r="E14" s="9">
        <v>240000</v>
      </c>
      <c r="F14" s="9"/>
    </row>
  </sheetData>
  <sheetProtection selectLockedCells="1" selectUnlockedCells="1"/>
  <mergeCells count="11">
    <mergeCell ref="A2:F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431</v>
      </c>
      <c r="C3" t="s">
        <v>432</v>
      </c>
      <c r="E3" t="s">
        <v>433</v>
      </c>
    </row>
    <row r="4" ht="15">
      <c r="E4" t="s">
        <v>434</v>
      </c>
    </row>
    <row r="5" ht="15">
      <c r="E5" t="s">
        <v>435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t="s">
        <v>431</v>
      </c>
      <c r="C3" t="s">
        <v>432</v>
      </c>
      <c r="E3" t="s">
        <v>436</v>
      </c>
    </row>
    <row r="4" spans="3:5" ht="15">
      <c r="C4" s="17" t="s">
        <v>437</v>
      </c>
      <c r="D4" s="17"/>
      <c r="E4" s="17"/>
    </row>
    <row r="5" spans="3:5" ht="15">
      <c r="C5" s="17" t="s">
        <v>438</v>
      </c>
      <c r="D5" s="17"/>
      <c r="E5" s="17"/>
    </row>
  </sheetData>
  <sheetProtection selectLockedCells="1" selectUnlockedCells="1"/>
  <mergeCells count="2">
    <mergeCell ref="C4:E4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ht="15">
      <c r="A3" t="s">
        <v>433</v>
      </c>
    </row>
    <row r="4" ht="15">
      <c r="A4" t="s">
        <v>434</v>
      </c>
    </row>
    <row r="5" ht="15">
      <c r="A5" t="s">
        <v>439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4:8" ht="39.75" customHeight="1">
      <c r="D5" s="5" t="s">
        <v>79</v>
      </c>
      <c r="E5" s="5"/>
      <c r="F5" s="5"/>
      <c r="G5" s="5"/>
      <c r="H5" s="5"/>
    </row>
    <row r="6" spans="4:8" ht="15">
      <c r="D6" s="2"/>
      <c r="E6" s="2"/>
      <c r="F6" s="2"/>
      <c r="G6" s="2"/>
      <c r="H6" s="2"/>
    </row>
    <row r="7" spans="4:8" ht="15">
      <c r="D7" t="s">
        <v>80</v>
      </c>
      <c r="H7" t="s">
        <v>81</v>
      </c>
    </row>
    <row r="9" spans="3:9" ht="15">
      <c r="C9" s="6"/>
      <c r="D9" s="7" t="s">
        <v>117</v>
      </c>
      <c r="E9" s="7"/>
      <c r="F9" s="7"/>
      <c r="G9" s="7"/>
      <c r="H9" s="7"/>
      <c r="I9" s="6"/>
    </row>
    <row r="10" spans="3:9" ht="15">
      <c r="C10" s="6"/>
      <c r="D10" s="7" t="s">
        <v>118</v>
      </c>
      <c r="E10" s="7"/>
      <c r="F10" s="7"/>
      <c r="G10" s="7"/>
      <c r="H10" s="7"/>
      <c r="I10" s="6"/>
    </row>
    <row r="11" ht="15">
      <c r="A11" t="s">
        <v>119</v>
      </c>
    </row>
    <row r="12" spans="1:8" ht="15">
      <c r="A12" t="s">
        <v>100</v>
      </c>
      <c r="C12" s="9">
        <v>134</v>
      </c>
      <c r="D12" s="9"/>
      <c r="G12" s="9">
        <v>18158</v>
      </c>
      <c r="H12" s="9"/>
    </row>
    <row r="13" ht="15">
      <c r="A13" t="s">
        <v>120</v>
      </c>
    </row>
    <row r="14" spans="1:8" ht="15">
      <c r="A14" t="s">
        <v>121</v>
      </c>
      <c r="D14" s="4">
        <v>88735</v>
      </c>
      <c r="H14" s="4">
        <v>86453</v>
      </c>
    </row>
    <row r="15" spans="1:8" ht="15">
      <c r="A15" t="s">
        <v>122</v>
      </c>
      <c r="D15" s="4">
        <v>4577</v>
      </c>
      <c r="H15" s="4">
        <v>6351</v>
      </c>
    </row>
    <row r="16" spans="1:8" ht="15">
      <c r="A16" t="s">
        <v>123</v>
      </c>
      <c r="D16" s="10">
        <v>-839</v>
      </c>
      <c r="H16" s="10">
        <v>-3390</v>
      </c>
    </row>
    <row r="17" spans="1:8" ht="15">
      <c r="A17" t="s">
        <v>124</v>
      </c>
      <c r="D17" s="4">
        <v>6777</v>
      </c>
      <c r="H17" s="4">
        <v>9236</v>
      </c>
    </row>
    <row r="18" spans="1:8" ht="15">
      <c r="A18" t="s">
        <v>125</v>
      </c>
      <c r="D18" s="4">
        <v>1322</v>
      </c>
      <c r="H18" s="4">
        <v>1034</v>
      </c>
    </row>
    <row r="19" ht="15">
      <c r="A19" t="s">
        <v>126</v>
      </c>
    </row>
    <row r="20" spans="1:8" ht="15">
      <c r="A20" t="s">
        <v>37</v>
      </c>
      <c r="D20" s="10">
        <v>-71668</v>
      </c>
      <c r="H20" s="10">
        <v>-87587</v>
      </c>
    </row>
    <row r="21" spans="1:8" ht="15">
      <c r="A21" t="s">
        <v>38</v>
      </c>
      <c r="D21" s="10">
        <v>-9378</v>
      </c>
      <c r="H21" s="10">
        <v>-3068</v>
      </c>
    </row>
    <row r="22" spans="1:8" ht="15">
      <c r="A22" t="s">
        <v>54</v>
      </c>
      <c r="D22" s="4">
        <v>21045</v>
      </c>
      <c r="H22" s="4">
        <v>25052</v>
      </c>
    </row>
    <row r="23" spans="1:8" ht="15">
      <c r="A23" t="s">
        <v>127</v>
      </c>
      <c r="D23" s="10">
        <v>-13036</v>
      </c>
      <c r="H23" s="4">
        <v>4437</v>
      </c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1:8" ht="15">
      <c r="A26" t="s">
        <v>128</v>
      </c>
      <c r="D26" s="4">
        <v>27669</v>
      </c>
      <c r="H26" s="4">
        <v>56676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ht="15">
      <c r="A29" t="s">
        <v>129</v>
      </c>
    </row>
    <row r="30" spans="1:8" ht="15">
      <c r="A30" t="s">
        <v>130</v>
      </c>
      <c r="D30" s="10">
        <v>-66251</v>
      </c>
      <c r="H30" s="10">
        <v>-58728</v>
      </c>
    </row>
    <row r="31" spans="1:8" ht="15">
      <c r="A31" t="s">
        <v>131</v>
      </c>
      <c r="D31" s="10">
        <v>-87</v>
      </c>
      <c r="H31" s="10">
        <v>-49885</v>
      </c>
    </row>
    <row r="32" spans="1:8" ht="15">
      <c r="A32" t="s">
        <v>132</v>
      </c>
      <c r="D32" s="4">
        <v>3947</v>
      </c>
      <c r="H32" s="4">
        <v>5188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133</v>
      </c>
      <c r="D35" s="10">
        <v>-62391</v>
      </c>
      <c r="H35" s="10">
        <v>-103425</v>
      </c>
    </row>
    <row r="37" spans="2:9" ht="15">
      <c r="B37" s="2"/>
      <c r="C37" s="2"/>
      <c r="D37" s="2"/>
      <c r="E37" s="2"/>
      <c r="F37" s="2"/>
      <c r="G37" s="2"/>
      <c r="H37" s="2"/>
      <c r="I37" s="2"/>
    </row>
    <row r="38" ht="15">
      <c r="A38" t="s">
        <v>134</v>
      </c>
    </row>
    <row r="39" spans="1:8" ht="15">
      <c r="A39" t="s">
        <v>135</v>
      </c>
      <c r="D39" s="4">
        <v>171000</v>
      </c>
      <c r="H39" s="4">
        <v>460000</v>
      </c>
    </row>
    <row r="40" spans="1:8" ht="15">
      <c r="A40" t="s">
        <v>136</v>
      </c>
      <c r="D40" s="10">
        <v>-87134</v>
      </c>
      <c r="H40" s="10">
        <v>-404977</v>
      </c>
    </row>
    <row r="41" spans="1:8" ht="15">
      <c r="A41" t="s">
        <v>137</v>
      </c>
      <c r="D41" s="10">
        <v>-300</v>
      </c>
      <c r="H41" s="10">
        <v>-3328</v>
      </c>
    </row>
    <row r="42" spans="1:8" ht="15">
      <c r="A42" t="s">
        <v>138</v>
      </c>
      <c r="D42" s="4">
        <v>3352</v>
      </c>
      <c r="H42" s="10">
        <v>-2123</v>
      </c>
    </row>
    <row r="43" spans="1:8" ht="15">
      <c r="A43" t="s">
        <v>139</v>
      </c>
      <c r="D43" s="10">
        <v>-36861</v>
      </c>
      <c r="H43" s="10">
        <v>-36813</v>
      </c>
    </row>
    <row r="44" spans="1:8" ht="15">
      <c r="A44" t="s">
        <v>140</v>
      </c>
      <c r="D44" s="10">
        <v>-800</v>
      </c>
      <c r="H44" s="10">
        <v>-1000</v>
      </c>
    </row>
    <row r="45" spans="1:8" ht="15">
      <c r="A45" t="s">
        <v>141</v>
      </c>
      <c r="D45" t="s">
        <v>69</v>
      </c>
      <c r="H45" s="10">
        <v>-10394</v>
      </c>
    </row>
    <row r="46" spans="1:8" ht="15">
      <c r="A46" t="s">
        <v>142</v>
      </c>
      <c r="D46" s="4">
        <v>836</v>
      </c>
      <c r="H46" s="4">
        <v>1160</v>
      </c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1:8" ht="15">
      <c r="A49" t="s">
        <v>143</v>
      </c>
      <c r="D49" s="4">
        <v>50093</v>
      </c>
      <c r="H49" s="4">
        <v>2525</v>
      </c>
    </row>
    <row r="51" spans="2:9" ht="15">
      <c r="B51" s="2"/>
      <c r="C51" s="2"/>
      <c r="D51" s="2"/>
      <c r="E51" s="2"/>
      <c r="F51" s="2"/>
      <c r="G51" s="2"/>
      <c r="H51" s="2"/>
      <c r="I51" s="2"/>
    </row>
    <row r="52" spans="1:8" ht="15">
      <c r="A52" t="s">
        <v>144</v>
      </c>
      <c r="D52" s="4">
        <v>15371</v>
      </c>
      <c r="H52" s="10">
        <v>-44224</v>
      </c>
    </row>
    <row r="53" spans="1:8" ht="15">
      <c r="A53" t="s">
        <v>145</v>
      </c>
      <c r="D53" s="4">
        <v>26022</v>
      </c>
      <c r="H53" s="4">
        <v>70323</v>
      </c>
    </row>
    <row r="55" spans="2:9" ht="15">
      <c r="B55" s="2"/>
      <c r="C55" s="2"/>
      <c r="D55" s="2"/>
      <c r="E55" s="2"/>
      <c r="F55" s="2"/>
      <c r="G55" s="2"/>
      <c r="H55" s="2"/>
      <c r="I55" s="2"/>
    </row>
    <row r="56" spans="1:8" ht="15">
      <c r="A56" t="s">
        <v>146</v>
      </c>
      <c r="C56" s="9">
        <v>41393</v>
      </c>
      <c r="D56" s="9"/>
      <c r="G56" s="9">
        <v>26099</v>
      </c>
      <c r="H56" s="9"/>
    </row>
    <row r="58" spans="2:9" ht="15">
      <c r="B58" s="2"/>
      <c r="C58" s="2"/>
      <c r="D58" s="2"/>
      <c r="E58" s="2"/>
      <c r="F58" s="2"/>
      <c r="G58" s="2"/>
      <c r="H58" s="2"/>
      <c r="I58" s="2"/>
    </row>
    <row r="59" ht="15">
      <c r="A59" t="s">
        <v>147</v>
      </c>
    </row>
    <row r="60" spans="1:8" ht="15">
      <c r="A60" t="s">
        <v>148</v>
      </c>
      <c r="C60" s="9">
        <v>26537</v>
      </c>
      <c r="D60" s="9"/>
      <c r="G60" s="9">
        <v>34581</v>
      </c>
      <c r="H60" s="9"/>
    </row>
    <row r="61" spans="1:8" ht="15">
      <c r="A61" t="s">
        <v>149</v>
      </c>
      <c r="C61" s="9">
        <v>4309</v>
      </c>
      <c r="D61" s="9"/>
      <c r="G61" s="9">
        <v>11543</v>
      </c>
      <c r="H61" s="9"/>
    </row>
  </sheetData>
  <sheetProtection selectLockedCells="1" selectUnlockedCells="1"/>
  <mergeCells count="29">
    <mergeCell ref="A2:F2"/>
    <mergeCell ref="D5:H5"/>
    <mergeCell ref="D6:H6"/>
    <mergeCell ref="D9:H9"/>
    <mergeCell ref="D10:H10"/>
    <mergeCell ref="C12:D12"/>
    <mergeCell ref="G12:H12"/>
    <mergeCell ref="B25:E25"/>
    <mergeCell ref="F25:I25"/>
    <mergeCell ref="B28:E28"/>
    <mergeCell ref="F28:I28"/>
    <mergeCell ref="B34:E34"/>
    <mergeCell ref="F34:I34"/>
    <mergeCell ref="B37:E37"/>
    <mergeCell ref="F37:I37"/>
    <mergeCell ref="B48:E48"/>
    <mergeCell ref="F48:I48"/>
    <mergeCell ref="B51:E51"/>
    <mergeCell ref="F51:I51"/>
    <mergeCell ref="B55:E55"/>
    <mergeCell ref="F55:I55"/>
    <mergeCell ref="C56:D56"/>
    <mergeCell ref="G56:H56"/>
    <mergeCell ref="B58:E58"/>
    <mergeCell ref="F58:I58"/>
    <mergeCell ref="C60:D60"/>
    <mergeCell ref="G60:H60"/>
    <mergeCell ref="C61:D61"/>
    <mergeCell ref="G61:H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3" ht="15">
      <c r="A3" t="s">
        <v>436</v>
      </c>
    </row>
    <row r="4" ht="15">
      <c r="A4" t="s">
        <v>437</v>
      </c>
    </row>
    <row r="5" ht="15">
      <c r="A5" t="s">
        <v>438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Y4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9" width="8.7109375" style="0" customWidth="1"/>
    <col min="30" max="30" width="10.7109375" style="0" customWidth="1"/>
    <col min="31" max="33" width="8.7109375" style="0" customWidth="1"/>
    <col min="34" max="34" width="2.7109375" style="0" customWidth="1"/>
    <col min="35" max="37" width="8.7109375" style="0" customWidth="1"/>
    <col min="38" max="38" width="2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49" width="8.7109375" style="0" customWidth="1"/>
    <col min="50" max="50" width="10.7109375" style="0" customWidth="1"/>
    <col min="51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50" ht="39.75" customHeight="1">
      <c r="A5" t="s">
        <v>441</v>
      </c>
      <c r="C5" t="s">
        <v>442</v>
      </c>
      <c r="E5" s="5" t="s">
        <v>443</v>
      </c>
      <c r="F5" s="5"/>
      <c r="I5" s="5" t="s">
        <v>444</v>
      </c>
      <c r="J5" s="5"/>
      <c r="M5" s="5" t="s">
        <v>445</v>
      </c>
      <c r="N5" s="5"/>
      <c r="Q5" s="5" t="s">
        <v>446</v>
      </c>
      <c r="R5" s="5"/>
      <c r="U5" s="5" t="s">
        <v>447</v>
      </c>
      <c r="V5" s="5"/>
      <c r="Y5" s="5" t="s">
        <v>448</v>
      </c>
      <c r="Z5" s="5"/>
      <c r="AC5" s="5" t="s">
        <v>449</v>
      </c>
      <c r="AD5" s="5"/>
      <c r="AG5" s="5" t="s">
        <v>450</v>
      </c>
      <c r="AH5" s="5"/>
      <c r="AK5" s="5" t="s">
        <v>451</v>
      </c>
      <c r="AL5" s="5"/>
      <c r="AO5" s="5" t="s">
        <v>452</v>
      </c>
      <c r="AP5" s="5"/>
      <c r="AS5" s="5" t="s">
        <v>453</v>
      </c>
      <c r="AT5" s="5"/>
      <c r="AW5" s="5" t="s">
        <v>454</v>
      </c>
      <c r="AX5" s="5"/>
    </row>
    <row r="6" spans="2:51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0" ht="15">
      <c r="A7" t="s">
        <v>455</v>
      </c>
      <c r="C7" s="4">
        <v>1200002</v>
      </c>
      <c r="F7" s="4">
        <v>0</v>
      </c>
      <c r="J7" s="4">
        <v>0</v>
      </c>
      <c r="N7" s="4">
        <v>0</v>
      </c>
      <c r="R7" s="4">
        <v>0</v>
      </c>
      <c r="V7" s="4">
        <v>0</v>
      </c>
      <c r="Y7" s="9">
        <v>1200</v>
      </c>
      <c r="Z7" s="9"/>
      <c r="AD7" s="4">
        <v>0</v>
      </c>
      <c r="AH7" t="s">
        <v>456</v>
      </c>
      <c r="AL7" t="s">
        <v>456</v>
      </c>
      <c r="AP7" s="4">
        <v>0</v>
      </c>
      <c r="AT7" s="4">
        <v>0</v>
      </c>
      <c r="AX7" s="4">
        <v>0</v>
      </c>
    </row>
    <row r="8" spans="1:50" ht="15">
      <c r="A8" t="s">
        <v>457</v>
      </c>
      <c r="C8" s="4">
        <v>4103829</v>
      </c>
      <c r="F8" s="4">
        <v>1</v>
      </c>
      <c r="J8" s="4">
        <v>0</v>
      </c>
      <c r="N8" s="4">
        <v>0</v>
      </c>
      <c r="R8" s="4">
        <v>0</v>
      </c>
      <c r="V8" s="4">
        <v>0</v>
      </c>
      <c r="Y8" s="9">
        <v>0</v>
      </c>
      <c r="Z8" s="9"/>
      <c r="AD8" s="4">
        <v>0</v>
      </c>
      <c r="AH8" t="s">
        <v>456</v>
      </c>
      <c r="AL8" t="s">
        <v>456</v>
      </c>
      <c r="AP8" s="4">
        <v>0</v>
      </c>
      <c r="AT8" s="4">
        <v>0</v>
      </c>
      <c r="AX8" s="4">
        <v>0</v>
      </c>
    </row>
    <row r="9" spans="1:50" ht="15">
      <c r="A9" t="s">
        <v>458</v>
      </c>
      <c r="C9" s="4">
        <v>103068</v>
      </c>
      <c r="F9" s="4">
        <v>0</v>
      </c>
      <c r="J9" s="4">
        <v>0</v>
      </c>
      <c r="N9" s="4">
        <v>0</v>
      </c>
      <c r="R9" s="4">
        <v>0</v>
      </c>
      <c r="V9" s="4">
        <v>0</v>
      </c>
      <c r="Y9" s="9">
        <v>0</v>
      </c>
      <c r="Z9" s="9"/>
      <c r="AD9" s="4">
        <v>0</v>
      </c>
      <c r="AH9" t="s">
        <v>456</v>
      </c>
      <c r="AL9" t="s">
        <v>456</v>
      </c>
      <c r="AP9" s="4">
        <v>0</v>
      </c>
      <c r="AT9" s="4">
        <v>0</v>
      </c>
      <c r="AX9" s="4">
        <v>0</v>
      </c>
    </row>
    <row r="10" spans="1:50" ht="15">
      <c r="A10" t="s">
        <v>459</v>
      </c>
      <c r="C10" s="4">
        <v>1302037</v>
      </c>
      <c r="F10" s="4">
        <v>0</v>
      </c>
      <c r="J10" s="4">
        <v>0</v>
      </c>
      <c r="N10" s="4">
        <v>0</v>
      </c>
      <c r="R10" s="4">
        <v>0</v>
      </c>
      <c r="V10" s="4">
        <v>0</v>
      </c>
      <c r="Y10" s="9">
        <v>0</v>
      </c>
      <c r="Z10" s="9"/>
      <c r="AD10" s="4">
        <v>0</v>
      </c>
      <c r="AH10" t="s">
        <v>456</v>
      </c>
      <c r="AL10" t="s">
        <v>456</v>
      </c>
      <c r="AP10" s="4">
        <v>0</v>
      </c>
      <c r="AT10" s="4">
        <v>0</v>
      </c>
      <c r="AX10" s="4">
        <v>0</v>
      </c>
    </row>
    <row r="11" spans="1:50" ht="15">
      <c r="A11" t="s">
        <v>460</v>
      </c>
      <c r="C11" s="4">
        <v>1302031</v>
      </c>
      <c r="F11" s="4">
        <v>0</v>
      </c>
      <c r="J11" s="4">
        <v>0</v>
      </c>
      <c r="N11" s="4">
        <v>0</v>
      </c>
      <c r="R11" s="4">
        <v>0</v>
      </c>
      <c r="V11" s="4">
        <v>0</v>
      </c>
      <c r="Y11" s="9">
        <v>0</v>
      </c>
      <c r="Z11" s="9"/>
      <c r="AD11" s="4">
        <v>0</v>
      </c>
      <c r="AH11" t="s">
        <v>456</v>
      </c>
      <c r="AL11" t="s">
        <v>456</v>
      </c>
      <c r="AP11" s="4">
        <v>0</v>
      </c>
      <c r="AT11" s="4">
        <v>0</v>
      </c>
      <c r="AX11" s="4">
        <v>0</v>
      </c>
    </row>
    <row r="12" spans="1:50" ht="15">
      <c r="A12" t="s">
        <v>461</v>
      </c>
      <c r="C12" s="4">
        <v>1302033</v>
      </c>
      <c r="F12" s="4">
        <v>0</v>
      </c>
      <c r="J12" s="4">
        <v>0</v>
      </c>
      <c r="N12" s="4">
        <v>0</v>
      </c>
      <c r="R12" s="4">
        <v>0</v>
      </c>
      <c r="V12" s="4">
        <v>0</v>
      </c>
      <c r="Y12" s="9">
        <v>0</v>
      </c>
      <c r="Z12" s="9"/>
      <c r="AD12" s="4">
        <v>0</v>
      </c>
      <c r="AH12" t="s">
        <v>456</v>
      </c>
      <c r="AL12" t="s">
        <v>456</v>
      </c>
      <c r="AP12" s="4">
        <v>3</v>
      </c>
      <c r="AT12" s="4">
        <v>0</v>
      </c>
      <c r="AX12" s="4">
        <v>0</v>
      </c>
    </row>
    <row r="13" spans="1:50" ht="15">
      <c r="A13" t="s">
        <v>462</v>
      </c>
      <c r="C13" s="4">
        <v>1302122</v>
      </c>
      <c r="F13" s="4">
        <v>0</v>
      </c>
      <c r="J13" s="4">
        <v>0</v>
      </c>
      <c r="N13" s="4">
        <v>0</v>
      </c>
      <c r="R13" s="4">
        <v>0</v>
      </c>
      <c r="V13" s="4">
        <v>0</v>
      </c>
      <c r="Y13" s="9">
        <v>0</v>
      </c>
      <c r="Z13" s="9"/>
      <c r="AD13" s="4">
        <v>0</v>
      </c>
      <c r="AH13" t="s">
        <v>456</v>
      </c>
      <c r="AL13" t="s">
        <v>456</v>
      </c>
      <c r="AP13" s="4">
        <v>0</v>
      </c>
      <c r="AT13" s="4">
        <v>0</v>
      </c>
      <c r="AX13" s="4">
        <v>0</v>
      </c>
    </row>
    <row r="14" spans="1:50" ht="15">
      <c r="A14" t="s">
        <v>463</v>
      </c>
      <c r="C14" s="4">
        <v>1300228</v>
      </c>
      <c r="F14" s="4">
        <v>0</v>
      </c>
      <c r="J14" s="4">
        <v>0</v>
      </c>
      <c r="N14" s="4">
        <v>0</v>
      </c>
      <c r="R14" s="4">
        <v>0</v>
      </c>
      <c r="V14" s="4">
        <v>0</v>
      </c>
      <c r="Y14" s="9">
        <v>0</v>
      </c>
      <c r="Z14" s="9"/>
      <c r="AD14" s="4">
        <v>0</v>
      </c>
      <c r="AH14" t="s">
        <v>456</v>
      </c>
      <c r="AL14" t="s">
        <v>456</v>
      </c>
      <c r="AP14" s="4">
        <v>0</v>
      </c>
      <c r="AT14" s="4">
        <v>0</v>
      </c>
      <c r="AX14" s="4">
        <v>0</v>
      </c>
    </row>
    <row r="15" spans="1:50" ht="15">
      <c r="A15" t="s">
        <v>464</v>
      </c>
      <c r="C15" s="4">
        <v>1302320</v>
      </c>
      <c r="F15" s="4">
        <v>0</v>
      </c>
      <c r="J15" s="4">
        <v>0</v>
      </c>
      <c r="N15" s="4">
        <v>0</v>
      </c>
      <c r="R15" s="4">
        <v>0</v>
      </c>
      <c r="V15" s="4">
        <v>0</v>
      </c>
      <c r="Y15" s="9">
        <v>0</v>
      </c>
      <c r="Z15" s="9"/>
      <c r="AD15" s="4">
        <v>0</v>
      </c>
      <c r="AH15" t="s">
        <v>456</v>
      </c>
      <c r="AL15" t="s">
        <v>456</v>
      </c>
      <c r="AP15" s="4">
        <v>0</v>
      </c>
      <c r="AT15" s="4">
        <v>0</v>
      </c>
      <c r="AX15" s="4">
        <v>0</v>
      </c>
    </row>
    <row r="16" spans="1:50" ht="15">
      <c r="A16" t="s">
        <v>465</v>
      </c>
      <c r="C16" s="4">
        <v>3100189</v>
      </c>
      <c r="F16" s="4">
        <v>0</v>
      </c>
      <c r="J16" s="4">
        <v>0</v>
      </c>
      <c r="N16" s="4">
        <v>0</v>
      </c>
      <c r="R16" s="4">
        <v>0</v>
      </c>
      <c r="V16" s="4">
        <v>0</v>
      </c>
      <c r="Y16" s="9">
        <v>0</v>
      </c>
      <c r="Z16" s="9"/>
      <c r="AD16" s="4">
        <v>0</v>
      </c>
      <c r="AH16" t="s">
        <v>456</v>
      </c>
      <c r="AL16" t="s">
        <v>456</v>
      </c>
      <c r="AP16" s="4">
        <v>0</v>
      </c>
      <c r="AT16" s="4">
        <v>0</v>
      </c>
      <c r="AX16" s="4">
        <v>0</v>
      </c>
    </row>
    <row r="17" spans="1:50" ht="15">
      <c r="A17" t="s">
        <v>466</v>
      </c>
      <c r="C17" s="4">
        <v>1300014</v>
      </c>
      <c r="F17" s="4">
        <v>0</v>
      </c>
      <c r="J17" s="4">
        <v>0</v>
      </c>
      <c r="N17" s="4">
        <v>0</v>
      </c>
      <c r="R17" s="4">
        <v>0</v>
      </c>
      <c r="V17" s="4">
        <v>0</v>
      </c>
      <c r="Y17" s="9">
        <v>0</v>
      </c>
      <c r="Z17" s="9"/>
      <c r="AD17" s="4">
        <v>0</v>
      </c>
      <c r="AH17" t="s">
        <v>456</v>
      </c>
      <c r="AL17" t="s">
        <v>456</v>
      </c>
      <c r="AP17" s="4">
        <v>0</v>
      </c>
      <c r="AT17" s="4">
        <v>0</v>
      </c>
      <c r="AX17" s="4">
        <v>0</v>
      </c>
    </row>
    <row r="18" spans="1:50" ht="15">
      <c r="A18" t="s">
        <v>467</v>
      </c>
      <c r="C18" s="4">
        <v>4402963</v>
      </c>
      <c r="F18" s="4">
        <v>0</v>
      </c>
      <c r="J18" s="4">
        <v>0</v>
      </c>
      <c r="N18" s="4">
        <v>0</v>
      </c>
      <c r="R18" s="4">
        <v>0</v>
      </c>
      <c r="V18" s="4">
        <v>0</v>
      </c>
      <c r="Y18" s="9">
        <v>0</v>
      </c>
      <c r="Z18" s="9"/>
      <c r="AD18" s="4">
        <v>0</v>
      </c>
      <c r="AH18" t="s">
        <v>456</v>
      </c>
      <c r="AL18" t="s">
        <v>456</v>
      </c>
      <c r="AP18" s="4">
        <v>0</v>
      </c>
      <c r="AT18" s="4">
        <v>0</v>
      </c>
      <c r="AX18" s="4">
        <v>0</v>
      </c>
    </row>
    <row r="19" spans="1:50" ht="15">
      <c r="A19" t="s">
        <v>468</v>
      </c>
      <c r="C19" s="4">
        <v>3301676</v>
      </c>
      <c r="F19" s="4">
        <v>0</v>
      </c>
      <c r="J19" s="4">
        <v>0</v>
      </c>
      <c r="N19" s="4">
        <v>0</v>
      </c>
      <c r="R19" s="4">
        <v>0</v>
      </c>
      <c r="V19" s="4">
        <v>0</v>
      </c>
      <c r="Y19" s="9">
        <v>0</v>
      </c>
      <c r="Z19" s="9"/>
      <c r="AD19" s="4">
        <v>0</v>
      </c>
      <c r="AH19" t="s">
        <v>456</v>
      </c>
      <c r="AL19" t="s">
        <v>456</v>
      </c>
      <c r="AP19" s="4">
        <v>0</v>
      </c>
      <c r="AT19" s="4">
        <v>0</v>
      </c>
      <c r="AX19" s="4">
        <v>4</v>
      </c>
    </row>
    <row r="20" spans="1:50" ht="15">
      <c r="A20" t="s">
        <v>469</v>
      </c>
      <c r="C20" s="4">
        <v>901083</v>
      </c>
      <c r="F20" s="4">
        <v>0</v>
      </c>
      <c r="J20" s="4">
        <v>0</v>
      </c>
      <c r="N20" s="4">
        <v>0</v>
      </c>
      <c r="R20" s="4">
        <v>0</v>
      </c>
      <c r="V20" s="4">
        <v>0</v>
      </c>
      <c r="Y20" s="9">
        <v>0</v>
      </c>
      <c r="Z20" s="9"/>
      <c r="AD20" s="4">
        <v>0</v>
      </c>
      <c r="AH20" t="s">
        <v>456</v>
      </c>
      <c r="AL20" t="s">
        <v>456</v>
      </c>
      <c r="AP20" s="4">
        <v>0</v>
      </c>
      <c r="AT20" s="4">
        <v>0</v>
      </c>
      <c r="AX20" s="4">
        <v>0</v>
      </c>
    </row>
    <row r="21" spans="1:50" ht="15">
      <c r="A21" t="s">
        <v>470</v>
      </c>
      <c r="C21" s="4">
        <v>3100059</v>
      </c>
      <c r="F21" s="4">
        <v>0</v>
      </c>
      <c r="J21" s="4">
        <v>0</v>
      </c>
      <c r="N21" s="4">
        <v>0</v>
      </c>
      <c r="R21" s="4">
        <v>0</v>
      </c>
      <c r="V21" s="4">
        <v>0</v>
      </c>
      <c r="Y21" s="9">
        <v>0</v>
      </c>
      <c r="Z21" s="9"/>
      <c r="AD21" s="4">
        <v>0</v>
      </c>
      <c r="AH21" t="s">
        <v>456</v>
      </c>
      <c r="AL21" t="s">
        <v>456</v>
      </c>
      <c r="AP21" s="4">
        <v>0</v>
      </c>
      <c r="AT21" s="4">
        <v>0</v>
      </c>
      <c r="AX21" s="4">
        <v>0</v>
      </c>
    </row>
    <row r="22" spans="1:50" ht="15">
      <c r="A22" t="s">
        <v>471</v>
      </c>
      <c r="C22" s="4">
        <v>3100066</v>
      </c>
      <c r="F22" s="4">
        <v>0</v>
      </c>
      <c r="J22" s="4">
        <v>0</v>
      </c>
      <c r="N22" s="4">
        <v>0</v>
      </c>
      <c r="R22" s="4">
        <v>0</v>
      </c>
      <c r="V22" s="4">
        <v>0</v>
      </c>
      <c r="Y22" s="9">
        <v>0</v>
      </c>
      <c r="Z22" s="9"/>
      <c r="AD22" s="4">
        <v>0</v>
      </c>
      <c r="AH22" t="s">
        <v>456</v>
      </c>
      <c r="AL22" t="s">
        <v>456</v>
      </c>
      <c r="AP22" s="4">
        <v>0</v>
      </c>
      <c r="AT22" s="4">
        <v>0</v>
      </c>
      <c r="AX22" s="4">
        <v>0</v>
      </c>
    </row>
    <row r="23" spans="1:50" ht="15">
      <c r="A23" t="s">
        <v>472</v>
      </c>
      <c r="C23" s="4">
        <v>100006</v>
      </c>
      <c r="F23" s="4">
        <v>1</v>
      </c>
      <c r="J23" s="4">
        <v>0</v>
      </c>
      <c r="N23" s="4">
        <v>0</v>
      </c>
      <c r="R23" s="4">
        <v>0</v>
      </c>
      <c r="V23" s="4">
        <v>0</v>
      </c>
      <c r="Y23" s="9">
        <v>0</v>
      </c>
      <c r="Z23" s="9"/>
      <c r="AD23" s="4">
        <v>0</v>
      </c>
      <c r="AH23" t="s">
        <v>456</v>
      </c>
      <c r="AL23" t="s">
        <v>456</v>
      </c>
      <c r="AP23" s="4">
        <v>3</v>
      </c>
      <c r="AT23" s="4">
        <v>0</v>
      </c>
      <c r="AX23" s="4">
        <v>0</v>
      </c>
    </row>
    <row r="24" spans="1:50" ht="15">
      <c r="A24" t="s">
        <v>473</v>
      </c>
      <c r="C24" s="4">
        <v>900436</v>
      </c>
      <c r="F24" s="4">
        <v>0</v>
      </c>
      <c r="J24" s="4">
        <v>0</v>
      </c>
      <c r="N24" s="4">
        <v>0</v>
      </c>
      <c r="R24" s="4">
        <v>0</v>
      </c>
      <c r="V24" s="4">
        <v>0</v>
      </c>
      <c r="Y24" s="9">
        <v>0</v>
      </c>
      <c r="Z24" s="9"/>
      <c r="AD24" s="4">
        <v>0</v>
      </c>
      <c r="AH24" t="s">
        <v>456</v>
      </c>
      <c r="AL24" t="s">
        <v>456</v>
      </c>
      <c r="AP24" s="4">
        <v>0</v>
      </c>
      <c r="AT24" s="4">
        <v>0</v>
      </c>
      <c r="AX24" s="4">
        <v>0</v>
      </c>
    </row>
    <row r="25" spans="1:50" ht="15">
      <c r="A25" t="s">
        <v>474</v>
      </c>
      <c r="C25" s="4">
        <v>900065</v>
      </c>
      <c r="F25" s="4">
        <v>1</v>
      </c>
      <c r="J25" s="4">
        <v>0</v>
      </c>
      <c r="N25" s="4">
        <v>0</v>
      </c>
      <c r="R25" s="4">
        <v>0</v>
      </c>
      <c r="V25" s="4">
        <v>0</v>
      </c>
      <c r="Y25" s="9">
        <v>0</v>
      </c>
      <c r="Z25" s="9"/>
      <c r="AD25" s="4">
        <v>0</v>
      </c>
      <c r="AH25" t="s">
        <v>456</v>
      </c>
      <c r="AL25" t="s">
        <v>456</v>
      </c>
      <c r="AP25" s="4">
        <v>1</v>
      </c>
      <c r="AT25" s="4">
        <v>0</v>
      </c>
      <c r="AX25" s="4">
        <v>1</v>
      </c>
    </row>
    <row r="26" spans="1:50" ht="15">
      <c r="A26" t="s">
        <v>475</v>
      </c>
      <c r="C26" s="4">
        <v>1400126</v>
      </c>
      <c r="F26" s="4">
        <v>0</v>
      </c>
      <c r="J26" s="4">
        <v>0</v>
      </c>
      <c r="N26" s="4">
        <v>0</v>
      </c>
      <c r="R26" s="4">
        <v>0</v>
      </c>
      <c r="V26" s="4">
        <v>0</v>
      </c>
      <c r="Y26" s="9">
        <v>200</v>
      </c>
      <c r="Z26" s="9"/>
      <c r="AD26" s="4">
        <v>0</v>
      </c>
      <c r="AH26" t="s">
        <v>456</v>
      </c>
      <c r="AL26" t="s">
        <v>456</v>
      </c>
      <c r="AP26" s="4">
        <v>0</v>
      </c>
      <c r="AT26" s="4">
        <v>0</v>
      </c>
      <c r="AX26" s="4">
        <v>0</v>
      </c>
    </row>
    <row r="27" spans="1:50" ht="15">
      <c r="A27" t="s">
        <v>476</v>
      </c>
      <c r="C27" s="4">
        <v>3100071</v>
      </c>
      <c r="F27" s="4">
        <v>0</v>
      </c>
      <c r="J27" s="4">
        <v>0</v>
      </c>
      <c r="N27" s="4">
        <v>0</v>
      </c>
      <c r="R27" s="4">
        <v>0</v>
      </c>
      <c r="V27" s="4">
        <v>0</v>
      </c>
      <c r="Y27" s="9">
        <v>0</v>
      </c>
      <c r="Z27" s="9"/>
      <c r="AD27" s="4">
        <v>0</v>
      </c>
      <c r="AH27" t="s">
        <v>456</v>
      </c>
      <c r="AL27" t="s">
        <v>456</v>
      </c>
      <c r="AP27" s="4">
        <v>0</v>
      </c>
      <c r="AT27" s="4">
        <v>0</v>
      </c>
      <c r="AX27" s="4">
        <v>0</v>
      </c>
    </row>
    <row r="28" spans="1:50" ht="15">
      <c r="A28" t="s">
        <v>477</v>
      </c>
      <c r="C28" s="4">
        <v>4503347</v>
      </c>
      <c r="F28" s="4">
        <v>0</v>
      </c>
      <c r="J28" s="4">
        <v>0</v>
      </c>
      <c r="N28" s="4">
        <v>0</v>
      </c>
      <c r="R28" s="4">
        <v>0</v>
      </c>
      <c r="V28" s="4">
        <v>0</v>
      </c>
      <c r="Y28" s="9">
        <v>0</v>
      </c>
      <c r="Z28" s="9"/>
      <c r="AD28" s="4">
        <v>0</v>
      </c>
      <c r="AH28" t="s">
        <v>456</v>
      </c>
      <c r="AL28" t="s">
        <v>456</v>
      </c>
      <c r="AP28" s="4">
        <v>0</v>
      </c>
      <c r="AT28" s="4">
        <v>0</v>
      </c>
      <c r="AX28" s="4">
        <v>0</v>
      </c>
    </row>
    <row r="29" spans="1:50" ht="15">
      <c r="A29" t="s">
        <v>478</v>
      </c>
      <c r="C29" s="4">
        <v>4101335</v>
      </c>
      <c r="F29" s="4">
        <v>0</v>
      </c>
      <c r="J29" s="4">
        <v>0</v>
      </c>
      <c r="N29" s="4">
        <v>0</v>
      </c>
      <c r="R29" s="4">
        <v>0</v>
      </c>
      <c r="V29" s="4">
        <v>0</v>
      </c>
      <c r="Y29" s="9">
        <v>0</v>
      </c>
      <c r="Z29" s="9"/>
      <c r="AD29" s="4">
        <v>0</v>
      </c>
      <c r="AH29" t="s">
        <v>456</v>
      </c>
      <c r="AL29" t="s">
        <v>456</v>
      </c>
      <c r="AP29" s="4">
        <v>0</v>
      </c>
      <c r="AT29" s="4">
        <v>0</v>
      </c>
      <c r="AX29" s="4">
        <v>0</v>
      </c>
    </row>
    <row r="30" spans="1:50" ht="15">
      <c r="A30" t="s">
        <v>479</v>
      </c>
      <c r="C30" s="4">
        <v>4103283</v>
      </c>
      <c r="F30" s="4">
        <v>2</v>
      </c>
      <c r="J30" s="4">
        <v>0</v>
      </c>
      <c r="N30" s="4">
        <v>0</v>
      </c>
      <c r="R30" s="4">
        <v>0</v>
      </c>
      <c r="V30" s="4">
        <v>0</v>
      </c>
      <c r="Y30" s="9">
        <v>0</v>
      </c>
      <c r="Z30" s="9"/>
      <c r="AD30" s="4">
        <v>0</v>
      </c>
      <c r="AH30" t="s">
        <v>456</v>
      </c>
      <c r="AL30" t="s">
        <v>456</v>
      </c>
      <c r="AP30" s="4">
        <v>0</v>
      </c>
      <c r="AT30" s="4">
        <v>0</v>
      </c>
      <c r="AX30" s="4">
        <v>0</v>
      </c>
    </row>
    <row r="31" spans="1:50" ht="15">
      <c r="A31" t="s">
        <v>480</v>
      </c>
      <c r="C31" s="4">
        <v>3100064</v>
      </c>
      <c r="F31" s="4">
        <v>0</v>
      </c>
      <c r="J31" s="4">
        <v>0</v>
      </c>
      <c r="N31" s="4">
        <v>0</v>
      </c>
      <c r="R31" s="4">
        <v>0</v>
      </c>
      <c r="V31" s="4">
        <v>0</v>
      </c>
      <c r="Y31" s="9">
        <v>0</v>
      </c>
      <c r="Z31" s="9"/>
      <c r="AD31" s="4">
        <v>0</v>
      </c>
      <c r="AH31" t="s">
        <v>456</v>
      </c>
      <c r="AL31" t="s">
        <v>456</v>
      </c>
      <c r="AP31" s="4">
        <v>0</v>
      </c>
      <c r="AT31" s="4">
        <v>0</v>
      </c>
      <c r="AX31" s="4">
        <v>0</v>
      </c>
    </row>
    <row r="32" spans="1:50" ht="15">
      <c r="A32" t="s">
        <v>481</v>
      </c>
      <c r="C32" s="4">
        <v>1201911</v>
      </c>
      <c r="F32" s="4">
        <v>0</v>
      </c>
      <c r="J32" s="4">
        <v>0</v>
      </c>
      <c r="N32" s="4">
        <v>0</v>
      </c>
      <c r="R32" s="4">
        <v>0</v>
      </c>
      <c r="V32" s="4">
        <v>0</v>
      </c>
      <c r="Y32" s="9">
        <v>0</v>
      </c>
      <c r="Z32" s="9"/>
      <c r="AD32" s="4">
        <v>0</v>
      </c>
      <c r="AH32" t="s">
        <v>456</v>
      </c>
      <c r="AL32" t="s">
        <v>456</v>
      </c>
      <c r="AP32" s="4">
        <v>0</v>
      </c>
      <c r="AT32" s="4">
        <v>0</v>
      </c>
      <c r="AX32" s="4">
        <v>0</v>
      </c>
    </row>
    <row r="33" spans="1:50" ht="15">
      <c r="A33" t="s">
        <v>482</v>
      </c>
      <c r="C33" s="4">
        <v>3101979</v>
      </c>
      <c r="F33" s="4">
        <v>0</v>
      </c>
      <c r="J33" s="4">
        <v>0</v>
      </c>
      <c r="N33" s="4">
        <v>0</v>
      </c>
      <c r="R33" s="4">
        <v>0</v>
      </c>
      <c r="V33" s="4">
        <v>0</v>
      </c>
      <c r="Y33" s="9">
        <v>0</v>
      </c>
      <c r="Z33" s="9"/>
      <c r="AD33" s="4">
        <v>0</v>
      </c>
      <c r="AH33" t="s">
        <v>456</v>
      </c>
      <c r="AL33" t="s">
        <v>456</v>
      </c>
      <c r="AP33" s="4">
        <v>0</v>
      </c>
      <c r="AT33" s="4">
        <v>0</v>
      </c>
      <c r="AX33" s="4">
        <v>0</v>
      </c>
    </row>
    <row r="34" spans="1:50" ht="15">
      <c r="A34" t="s">
        <v>483</v>
      </c>
      <c r="C34" s="4">
        <v>3800072</v>
      </c>
      <c r="F34" s="4">
        <v>0</v>
      </c>
      <c r="J34" s="4">
        <v>0</v>
      </c>
      <c r="N34" s="4">
        <v>0</v>
      </c>
      <c r="R34" s="4">
        <v>0</v>
      </c>
      <c r="V34" s="4">
        <v>0</v>
      </c>
      <c r="Y34" s="9">
        <v>0</v>
      </c>
      <c r="Z34" s="9"/>
      <c r="AD34" s="4">
        <v>0</v>
      </c>
      <c r="AH34" t="s">
        <v>456</v>
      </c>
      <c r="AL34" t="s">
        <v>456</v>
      </c>
      <c r="AP34" s="4">
        <v>0</v>
      </c>
      <c r="AT34" s="4">
        <v>0</v>
      </c>
      <c r="AX34" s="4">
        <v>0</v>
      </c>
    </row>
    <row r="35" spans="1:50" ht="15">
      <c r="A35" t="s">
        <v>484</v>
      </c>
      <c r="C35" s="4">
        <v>3101105</v>
      </c>
      <c r="F35" s="4">
        <v>0</v>
      </c>
      <c r="J35" s="4">
        <v>0</v>
      </c>
      <c r="N35" s="4">
        <v>0</v>
      </c>
      <c r="R35" s="4">
        <v>0</v>
      </c>
      <c r="V35" s="4">
        <v>0</v>
      </c>
      <c r="Y35" s="9">
        <v>0</v>
      </c>
      <c r="Z35" s="9"/>
      <c r="AD35" s="4">
        <v>0</v>
      </c>
      <c r="AH35" t="s">
        <v>456</v>
      </c>
      <c r="AL35" t="s">
        <v>456</v>
      </c>
      <c r="AP35" s="4">
        <v>0</v>
      </c>
      <c r="AT35" s="4">
        <v>0</v>
      </c>
      <c r="AX35" s="4">
        <v>0</v>
      </c>
    </row>
    <row r="36" spans="1:50" ht="15">
      <c r="A36" t="s">
        <v>485</v>
      </c>
      <c r="C36" s="4">
        <v>1400184</v>
      </c>
      <c r="F36" s="4">
        <v>0</v>
      </c>
      <c r="J36" s="4">
        <v>0</v>
      </c>
      <c r="N36" s="4">
        <v>0</v>
      </c>
      <c r="R36" s="4">
        <v>0</v>
      </c>
      <c r="V36" s="4">
        <v>0</v>
      </c>
      <c r="Y36" s="9">
        <v>0</v>
      </c>
      <c r="Z36" s="9"/>
      <c r="AD36" s="4">
        <v>0</v>
      </c>
      <c r="AH36" t="s">
        <v>456</v>
      </c>
      <c r="AL36" t="s">
        <v>456</v>
      </c>
      <c r="AP36" s="4">
        <v>0</v>
      </c>
      <c r="AT36" s="4">
        <v>0</v>
      </c>
      <c r="AX36" s="4">
        <v>0</v>
      </c>
    </row>
    <row r="37" spans="1:50" ht="15">
      <c r="A37" t="s">
        <v>486</v>
      </c>
      <c r="C37" s="4">
        <v>102096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Y37" s="9">
        <v>0</v>
      </c>
      <c r="Z37" s="9"/>
      <c r="AD37" s="4">
        <v>0</v>
      </c>
      <c r="AH37" t="s">
        <v>456</v>
      </c>
      <c r="AL37" t="s">
        <v>456</v>
      </c>
      <c r="AP37" s="4">
        <v>0</v>
      </c>
      <c r="AT37" s="4">
        <v>0</v>
      </c>
      <c r="AX37" s="4">
        <v>0</v>
      </c>
    </row>
    <row r="38" spans="1:50" ht="15">
      <c r="A38" t="s">
        <v>487</v>
      </c>
      <c r="C38" s="4">
        <v>3102220</v>
      </c>
      <c r="F38" s="4">
        <v>0</v>
      </c>
      <c r="J38" s="4">
        <v>0</v>
      </c>
      <c r="N38" s="4">
        <v>0</v>
      </c>
      <c r="R38" s="4">
        <v>0</v>
      </c>
      <c r="V38" s="4">
        <v>0</v>
      </c>
      <c r="Y38" s="9">
        <v>0</v>
      </c>
      <c r="Z38" s="9"/>
      <c r="AD38" s="4">
        <v>0</v>
      </c>
      <c r="AH38" t="s">
        <v>456</v>
      </c>
      <c r="AL38" t="s">
        <v>456</v>
      </c>
      <c r="AP38" s="4">
        <v>0</v>
      </c>
      <c r="AT38" s="4">
        <v>0</v>
      </c>
      <c r="AX38" s="4">
        <v>0</v>
      </c>
    </row>
    <row r="39" spans="1:50" ht="15">
      <c r="A39" t="s">
        <v>488</v>
      </c>
      <c r="C39" s="4">
        <v>300011</v>
      </c>
      <c r="F39" s="4">
        <v>0</v>
      </c>
      <c r="J39" s="4">
        <v>0</v>
      </c>
      <c r="N39" s="4">
        <v>0</v>
      </c>
      <c r="R39" s="4">
        <v>0</v>
      </c>
      <c r="V39" s="4">
        <v>0</v>
      </c>
      <c r="Y39" s="9">
        <v>0</v>
      </c>
      <c r="Z39" s="9"/>
      <c r="AD39" s="4">
        <v>0</v>
      </c>
      <c r="AH39" t="s">
        <v>456</v>
      </c>
      <c r="AL39" t="s">
        <v>456</v>
      </c>
      <c r="AP39" s="4">
        <v>0</v>
      </c>
      <c r="AT39" s="4">
        <v>0</v>
      </c>
      <c r="AX39" s="4">
        <v>0</v>
      </c>
    </row>
    <row r="40" spans="1:50" ht="15">
      <c r="A40" t="s">
        <v>489</v>
      </c>
      <c r="C40" s="4">
        <v>4104159</v>
      </c>
      <c r="F40" s="4">
        <v>1</v>
      </c>
      <c r="J40" s="4">
        <v>0</v>
      </c>
      <c r="N40" s="4">
        <v>0</v>
      </c>
      <c r="R40" s="4">
        <v>0</v>
      </c>
      <c r="V40" s="4">
        <v>0</v>
      </c>
      <c r="Y40" s="9">
        <v>424</v>
      </c>
      <c r="Z40" s="9"/>
      <c r="AD40" s="4">
        <v>0</v>
      </c>
      <c r="AH40" t="s">
        <v>456</v>
      </c>
      <c r="AL40" t="s">
        <v>456</v>
      </c>
      <c r="AP40" s="4">
        <v>0</v>
      </c>
      <c r="AT40" s="4">
        <v>0</v>
      </c>
      <c r="AX40" s="4">
        <v>0</v>
      </c>
    </row>
    <row r="41" spans="1:50" ht="15">
      <c r="A41" t="s">
        <v>490</v>
      </c>
      <c r="C41" s="4">
        <v>1401584</v>
      </c>
      <c r="F41" s="4">
        <v>0</v>
      </c>
      <c r="J41" s="4">
        <v>0</v>
      </c>
      <c r="N41" s="4">
        <v>0</v>
      </c>
      <c r="R41" s="4">
        <v>0</v>
      </c>
      <c r="V41" s="4">
        <v>0</v>
      </c>
      <c r="Y41" s="9">
        <v>0</v>
      </c>
      <c r="Z41" s="9"/>
      <c r="AD41" s="4">
        <v>0</v>
      </c>
      <c r="AH41" t="s">
        <v>456</v>
      </c>
      <c r="AL41" t="s">
        <v>456</v>
      </c>
      <c r="AP41" s="4">
        <v>0</v>
      </c>
      <c r="AT41" s="4">
        <v>2</v>
      </c>
      <c r="AX41" s="4">
        <v>3</v>
      </c>
    </row>
    <row r="42" spans="1:50" ht="15">
      <c r="A42" t="s">
        <v>491</v>
      </c>
      <c r="C42" s="4">
        <v>3300016</v>
      </c>
      <c r="F42" s="4">
        <v>0</v>
      </c>
      <c r="J42" s="4">
        <v>0</v>
      </c>
      <c r="N42" s="4">
        <v>0</v>
      </c>
      <c r="R42" s="4">
        <v>0</v>
      </c>
      <c r="V42" s="4">
        <v>0</v>
      </c>
      <c r="Y42" s="9">
        <v>0</v>
      </c>
      <c r="Z42" s="9"/>
      <c r="AD42" s="4">
        <v>0</v>
      </c>
      <c r="AH42" t="s">
        <v>456</v>
      </c>
      <c r="AL42" t="s">
        <v>456</v>
      </c>
      <c r="AP42" s="4">
        <v>0</v>
      </c>
      <c r="AT42" s="4">
        <v>0</v>
      </c>
      <c r="AX42" s="4">
        <v>0</v>
      </c>
    </row>
  </sheetData>
  <sheetProtection selectLockedCells="1" selectUnlockedCells="1"/>
  <mergeCells count="62">
    <mergeCell ref="A2:F2"/>
    <mergeCell ref="E5:F5"/>
    <mergeCell ref="I5:J5"/>
    <mergeCell ref="M5:N5"/>
    <mergeCell ref="Q5:R5"/>
    <mergeCell ref="U5:V5"/>
    <mergeCell ref="Y5:Z5"/>
    <mergeCell ref="AC5:AD5"/>
    <mergeCell ref="AG5:AH5"/>
    <mergeCell ref="AK5:AL5"/>
    <mergeCell ref="AO5:AP5"/>
    <mergeCell ref="AS5:AT5"/>
    <mergeCell ref="AW5:AX5"/>
    <mergeCell ref="B6:C6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U4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9" width="8.7109375" style="0" customWidth="1"/>
    <col min="30" max="30" width="10.7109375" style="0" customWidth="1"/>
    <col min="31" max="32" width="8.7109375" style="0" customWidth="1"/>
    <col min="33" max="33" width="69.7109375" style="0" customWidth="1"/>
    <col min="34" max="34" width="8.7109375" style="0" customWidth="1"/>
    <col min="35" max="35" width="87.851562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3" spans="1:46" ht="39.75" customHeight="1">
      <c r="A3" t="s">
        <v>441</v>
      </c>
      <c r="C3" t="s">
        <v>442</v>
      </c>
      <c r="E3" s="5" t="s">
        <v>443</v>
      </c>
      <c r="F3" s="5"/>
      <c r="I3" s="5" t="s">
        <v>444</v>
      </c>
      <c r="J3" s="5"/>
      <c r="M3" s="5" t="s">
        <v>445</v>
      </c>
      <c r="N3" s="5"/>
      <c r="Q3" s="5" t="s">
        <v>446</v>
      </c>
      <c r="R3" s="5"/>
      <c r="U3" s="5" t="s">
        <v>447</v>
      </c>
      <c r="V3" s="5"/>
      <c r="Y3" s="5" t="s">
        <v>448</v>
      </c>
      <c r="Z3" s="5"/>
      <c r="AC3" s="5" t="s">
        <v>449</v>
      </c>
      <c r="AD3" s="5"/>
      <c r="AG3" s="3" t="s">
        <v>450</v>
      </c>
      <c r="AI3" s="3" t="s">
        <v>451</v>
      </c>
      <c r="AK3" s="5" t="s">
        <v>452</v>
      </c>
      <c r="AL3" s="5"/>
      <c r="AO3" s="5" t="s">
        <v>453</v>
      </c>
      <c r="AP3" s="5"/>
      <c r="AS3" s="5" t="s">
        <v>454</v>
      </c>
      <c r="AT3" s="5"/>
    </row>
    <row r="4" spans="2:4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6" ht="15">
      <c r="A5" t="s">
        <v>492</v>
      </c>
      <c r="C5" s="4">
        <v>3101963</v>
      </c>
      <c r="F5" s="4">
        <v>0</v>
      </c>
      <c r="J5" s="4">
        <v>0</v>
      </c>
      <c r="N5" s="4">
        <v>0</v>
      </c>
      <c r="R5" s="4">
        <v>0</v>
      </c>
      <c r="V5" s="4">
        <v>0</v>
      </c>
      <c r="Y5" s="9">
        <v>100</v>
      </c>
      <c r="Z5" s="9"/>
      <c r="AD5" s="4">
        <v>0</v>
      </c>
      <c r="AG5" t="s">
        <v>456</v>
      </c>
      <c r="AI5" t="s">
        <v>456</v>
      </c>
      <c r="AL5" s="4">
        <v>0</v>
      </c>
      <c r="AP5" s="4">
        <v>0</v>
      </c>
      <c r="AT5" s="4">
        <v>0</v>
      </c>
    </row>
    <row r="6" spans="1:46" ht="15">
      <c r="A6" t="s">
        <v>493</v>
      </c>
      <c r="C6" s="4">
        <v>1800024</v>
      </c>
      <c r="F6" s="4">
        <v>0</v>
      </c>
      <c r="J6" s="4">
        <v>0</v>
      </c>
      <c r="N6" s="4">
        <v>0</v>
      </c>
      <c r="R6" s="4">
        <v>0</v>
      </c>
      <c r="V6" s="4">
        <v>0</v>
      </c>
      <c r="Y6" s="9">
        <v>0</v>
      </c>
      <c r="Z6" s="9"/>
      <c r="AD6" s="4">
        <v>0</v>
      </c>
      <c r="AG6" t="s">
        <v>456</v>
      </c>
      <c r="AI6" t="s">
        <v>456</v>
      </c>
      <c r="AL6" s="4">
        <v>1</v>
      </c>
      <c r="AP6" s="4">
        <v>1</v>
      </c>
      <c r="AT6" s="4">
        <v>0</v>
      </c>
    </row>
    <row r="7" spans="1:46" ht="15">
      <c r="A7" t="s">
        <v>494</v>
      </c>
      <c r="C7" s="4">
        <v>3400460</v>
      </c>
      <c r="F7" s="4">
        <v>2</v>
      </c>
      <c r="J7" s="4">
        <v>0</v>
      </c>
      <c r="N7" s="4">
        <v>1</v>
      </c>
      <c r="R7" s="4">
        <v>0</v>
      </c>
      <c r="V7" s="4">
        <v>0</v>
      </c>
      <c r="Y7" s="9">
        <v>0</v>
      </c>
      <c r="Z7" s="9"/>
      <c r="AD7" s="4">
        <v>1</v>
      </c>
      <c r="AG7" t="s">
        <v>456</v>
      </c>
      <c r="AI7" t="s">
        <v>456</v>
      </c>
      <c r="AL7" s="4">
        <v>0</v>
      </c>
      <c r="AP7" s="4">
        <v>0</v>
      </c>
      <c r="AT7" s="4">
        <v>0</v>
      </c>
    </row>
    <row r="8" spans="1:46" ht="15">
      <c r="A8" t="s">
        <v>495</v>
      </c>
      <c r="C8" s="4">
        <v>3100042</v>
      </c>
      <c r="F8" s="4">
        <v>0</v>
      </c>
      <c r="J8" s="4">
        <v>0</v>
      </c>
      <c r="N8" s="4">
        <v>0</v>
      </c>
      <c r="R8" s="4">
        <v>0</v>
      </c>
      <c r="V8" s="4">
        <v>0</v>
      </c>
      <c r="Y8" s="9">
        <v>0</v>
      </c>
      <c r="Z8" s="9"/>
      <c r="AD8" s="4">
        <v>0</v>
      </c>
      <c r="AG8" t="s">
        <v>456</v>
      </c>
      <c r="AI8" t="s">
        <v>456</v>
      </c>
      <c r="AL8" s="4">
        <v>0</v>
      </c>
      <c r="AP8" s="4">
        <v>0</v>
      </c>
      <c r="AT8" s="4">
        <v>0</v>
      </c>
    </row>
    <row r="9" spans="1:46" ht="15">
      <c r="A9" t="s">
        <v>496</v>
      </c>
      <c r="C9" s="4">
        <v>4608862</v>
      </c>
      <c r="F9" s="4">
        <v>1</v>
      </c>
      <c r="J9" s="4">
        <v>0</v>
      </c>
      <c r="N9" s="4">
        <v>0</v>
      </c>
      <c r="R9" s="4">
        <v>0</v>
      </c>
      <c r="V9" s="4">
        <v>0</v>
      </c>
      <c r="Y9" s="9">
        <v>0</v>
      </c>
      <c r="Z9" s="9"/>
      <c r="AD9" s="4">
        <v>0</v>
      </c>
      <c r="AG9" t="s">
        <v>456</v>
      </c>
      <c r="AI9" t="s">
        <v>456</v>
      </c>
      <c r="AL9" s="4">
        <v>4</v>
      </c>
      <c r="AP9" s="4">
        <v>0</v>
      </c>
      <c r="AT9" s="4">
        <v>0</v>
      </c>
    </row>
    <row r="10" spans="1:46" ht="15">
      <c r="A10" t="s">
        <v>497</v>
      </c>
      <c r="C10" s="4">
        <v>800008</v>
      </c>
      <c r="F10" s="4">
        <v>0</v>
      </c>
      <c r="J10" s="4">
        <v>0</v>
      </c>
      <c r="N10" s="4">
        <v>0</v>
      </c>
      <c r="R10" s="4">
        <v>0</v>
      </c>
      <c r="V10" s="4">
        <v>0</v>
      </c>
      <c r="Y10" s="9">
        <v>0</v>
      </c>
      <c r="Z10" s="9"/>
      <c r="AD10" s="4">
        <v>0</v>
      </c>
      <c r="AG10" t="s">
        <v>456</v>
      </c>
      <c r="AI10" t="s">
        <v>456</v>
      </c>
      <c r="AL10" s="4">
        <v>0</v>
      </c>
      <c r="AP10" s="4">
        <v>0</v>
      </c>
      <c r="AT10" s="4">
        <v>0</v>
      </c>
    </row>
    <row r="11" spans="1:46" ht="15">
      <c r="A11" t="s">
        <v>498</v>
      </c>
      <c r="C11" s="4">
        <v>3101869</v>
      </c>
      <c r="F11" s="4">
        <v>0</v>
      </c>
      <c r="J11" s="4">
        <v>0</v>
      </c>
      <c r="N11" s="4">
        <v>0</v>
      </c>
      <c r="R11" s="4">
        <v>0</v>
      </c>
      <c r="V11" s="4">
        <v>0</v>
      </c>
      <c r="Y11" s="9">
        <v>0</v>
      </c>
      <c r="Z11" s="9"/>
      <c r="AD11" s="4">
        <v>0</v>
      </c>
      <c r="AG11" t="s">
        <v>456</v>
      </c>
      <c r="AI11" t="s">
        <v>456</v>
      </c>
      <c r="AL11" s="4">
        <v>0</v>
      </c>
      <c r="AP11" s="4">
        <v>0</v>
      </c>
      <c r="AT11" s="4">
        <v>0</v>
      </c>
    </row>
    <row r="12" spans="1:46" ht="15">
      <c r="A12" t="s">
        <v>499</v>
      </c>
      <c r="C12" s="4">
        <v>900075</v>
      </c>
      <c r="F12" s="4">
        <v>0</v>
      </c>
      <c r="J12" s="4">
        <v>0</v>
      </c>
      <c r="N12" s="4">
        <v>0</v>
      </c>
      <c r="R12" s="4">
        <v>0</v>
      </c>
      <c r="V12" s="4">
        <v>0</v>
      </c>
      <c r="Y12" s="9">
        <v>0</v>
      </c>
      <c r="Z12" s="9"/>
      <c r="AD12" s="4">
        <v>0</v>
      </c>
      <c r="AG12" t="s">
        <v>456</v>
      </c>
      <c r="AI12" t="s">
        <v>456</v>
      </c>
      <c r="AL12" s="4">
        <v>0</v>
      </c>
      <c r="AP12" s="4">
        <v>0</v>
      </c>
      <c r="AT12" s="4">
        <v>1</v>
      </c>
    </row>
    <row r="13" spans="1:46" ht="15">
      <c r="A13" t="s">
        <v>500</v>
      </c>
      <c r="C13" s="4">
        <v>4405633</v>
      </c>
      <c r="F13" s="4">
        <v>0</v>
      </c>
      <c r="J13" s="4">
        <v>0</v>
      </c>
      <c r="N13" s="4">
        <v>0</v>
      </c>
      <c r="R13" s="4">
        <v>0</v>
      </c>
      <c r="V13" s="4">
        <v>0</v>
      </c>
      <c r="Y13" s="9">
        <v>0</v>
      </c>
      <c r="Z13" s="9"/>
      <c r="AD13" s="4">
        <v>0</v>
      </c>
      <c r="AG13" t="s">
        <v>456</v>
      </c>
      <c r="AI13" t="s">
        <v>456</v>
      </c>
      <c r="AL13" s="4">
        <v>0</v>
      </c>
      <c r="AP13" s="4">
        <v>0</v>
      </c>
      <c r="AT13" s="4">
        <v>0</v>
      </c>
    </row>
    <row r="14" spans="1:46" ht="15">
      <c r="A14" t="s">
        <v>501</v>
      </c>
      <c r="C14" s="4">
        <v>1202124</v>
      </c>
      <c r="F14" s="4">
        <v>0</v>
      </c>
      <c r="J14" s="4">
        <v>0</v>
      </c>
      <c r="N14" s="4">
        <v>0</v>
      </c>
      <c r="R14" s="4">
        <v>0</v>
      </c>
      <c r="V14" s="4">
        <v>0</v>
      </c>
      <c r="Y14" s="9">
        <v>0</v>
      </c>
      <c r="Z14" s="9"/>
      <c r="AD14" s="4">
        <v>0</v>
      </c>
      <c r="AG14" t="s">
        <v>456</v>
      </c>
      <c r="AI14" t="s">
        <v>456</v>
      </c>
      <c r="AL14" s="4">
        <v>0</v>
      </c>
      <c r="AP14" s="4">
        <v>0</v>
      </c>
      <c r="AT14" s="4">
        <v>0</v>
      </c>
    </row>
    <row r="15" spans="1:46" ht="15">
      <c r="A15" t="s">
        <v>502</v>
      </c>
      <c r="C15" s="4">
        <v>3100063</v>
      </c>
      <c r="F15" s="4">
        <v>0</v>
      </c>
      <c r="J15" s="4">
        <v>0</v>
      </c>
      <c r="N15" s="4">
        <v>0</v>
      </c>
      <c r="R15" s="4">
        <v>0</v>
      </c>
      <c r="V15" s="4">
        <v>0</v>
      </c>
      <c r="Y15" s="9">
        <v>0</v>
      </c>
      <c r="Z15" s="9"/>
      <c r="AD15" s="4">
        <v>0</v>
      </c>
      <c r="AG15" t="s">
        <v>456</v>
      </c>
      <c r="AI15" t="s">
        <v>456</v>
      </c>
      <c r="AL15" s="4">
        <v>1</v>
      </c>
      <c r="AP15" s="4">
        <v>0</v>
      </c>
      <c r="AT15" s="4">
        <v>0</v>
      </c>
    </row>
    <row r="16" spans="1:46" ht="15">
      <c r="A16" t="s">
        <v>503</v>
      </c>
      <c r="C16" s="4">
        <v>3800016</v>
      </c>
      <c r="F16" s="4">
        <v>0</v>
      </c>
      <c r="J16" s="4">
        <v>0</v>
      </c>
      <c r="N16" s="4">
        <v>0</v>
      </c>
      <c r="R16" s="4">
        <v>0</v>
      </c>
      <c r="V16" s="4">
        <v>0</v>
      </c>
      <c r="Y16" s="9">
        <v>0</v>
      </c>
      <c r="Z16" s="9"/>
      <c r="AD16" s="4">
        <v>0</v>
      </c>
      <c r="AG16" t="s">
        <v>456</v>
      </c>
      <c r="AI16" t="s">
        <v>456</v>
      </c>
      <c r="AL16" s="4">
        <v>2</v>
      </c>
      <c r="AP16" s="4">
        <v>1</v>
      </c>
      <c r="AT16" s="4">
        <v>0</v>
      </c>
    </row>
    <row r="17" spans="1:46" ht="15">
      <c r="A17" t="s">
        <v>504</v>
      </c>
      <c r="C17" s="4">
        <v>1300122</v>
      </c>
      <c r="F17" s="4">
        <v>0</v>
      </c>
      <c r="J17" s="4">
        <v>0</v>
      </c>
      <c r="N17" s="4">
        <v>0</v>
      </c>
      <c r="R17" s="4">
        <v>0</v>
      </c>
      <c r="V17" s="4">
        <v>0</v>
      </c>
      <c r="Y17" s="9">
        <v>0</v>
      </c>
      <c r="Z17" s="9"/>
      <c r="AD17" s="4">
        <v>0</v>
      </c>
      <c r="AG17" t="s">
        <v>456</v>
      </c>
      <c r="AI17" t="s">
        <v>456</v>
      </c>
      <c r="AL17" s="4">
        <v>0</v>
      </c>
      <c r="AP17" s="4">
        <v>0</v>
      </c>
      <c r="AT17" s="4">
        <v>0</v>
      </c>
    </row>
    <row r="18" spans="1:46" ht="15">
      <c r="A18" t="s">
        <v>505</v>
      </c>
      <c r="C18" s="4">
        <v>3304072</v>
      </c>
      <c r="F18" s="4">
        <v>0</v>
      </c>
      <c r="J18" s="4">
        <v>0</v>
      </c>
      <c r="N18" s="4">
        <v>0</v>
      </c>
      <c r="R18" s="4">
        <v>0</v>
      </c>
      <c r="V18" s="4">
        <v>0</v>
      </c>
      <c r="Y18" s="9">
        <v>0</v>
      </c>
      <c r="Z18" s="9"/>
      <c r="AD18" s="4">
        <v>0</v>
      </c>
      <c r="AG18" t="s">
        <v>456</v>
      </c>
      <c r="AI18" t="s">
        <v>456</v>
      </c>
      <c r="AL18" s="4">
        <v>0</v>
      </c>
      <c r="AP18" s="4">
        <v>0</v>
      </c>
      <c r="AT18" s="4">
        <v>0</v>
      </c>
    </row>
    <row r="19" spans="1:46" ht="15">
      <c r="A19" t="s">
        <v>506</v>
      </c>
      <c r="C19" s="4">
        <v>3100050</v>
      </c>
      <c r="F19" s="4">
        <v>3</v>
      </c>
      <c r="J19" s="4">
        <v>0</v>
      </c>
      <c r="N19" s="4">
        <v>0</v>
      </c>
      <c r="R19" s="4">
        <v>0</v>
      </c>
      <c r="V19" s="4">
        <v>0</v>
      </c>
      <c r="Y19" s="9">
        <v>0</v>
      </c>
      <c r="Z19" s="9"/>
      <c r="AD19" s="4">
        <v>0</v>
      </c>
      <c r="AG19" t="s">
        <v>456</v>
      </c>
      <c r="AI19" t="s">
        <v>456</v>
      </c>
      <c r="AL19" s="4">
        <v>1</v>
      </c>
      <c r="AP19" s="4">
        <v>0</v>
      </c>
      <c r="AT19" s="4">
        <v>0</v>
      </c>
    </row>
    <row r="20" spans="1:46" ht="15">
      <c r="A20" t="s">
        <v>507</v>
      </c>
      <c r="C20" s="4">
        <v>3100057</v>
      </c>
      <c r="F20" s="4">
        <v>0</v>
      </c>
      <c r="J20" s="4">
        <v>0</v>
      </c>
      <c r="N20" s="4">
        <v>0</v>
      </c>
      <c r="R20" s="4">
        <v>0</v>
      </c>
      <c r="V20" s="4">
        <v>0</v>
      </c>
      <c r="Y20" s="9">
        <v>0</v>
      </c>
      <c r="Z20" s="9"/>
      <c r="AD20" s="4">
        <v>0</v>
      </c>
      <c r="AG20" t="s">
        <v>456</v>
      </c>
      <c r="AI20" t="s">
        <v>456</v>
      </c>
      <c r="AL20" s="4">
        <v>0</v>
      </c>
      <c r="AP20" s="4">
        <v>0</v>
      </c>
      <c r="AT20" s="4">
        <v>0</v>
      </c>
    </row>
    <row r="21" spans="1:46" ht="15">
      <c r="A21" t="s">
        <v>508</v>
      </c>
      <c r="C21" s="4">
        <v>4003159</v>
      </c>
      <c r="F21" s="4">
        <v>0</v>
      </c>
      <c r="J21" s="4">
        <v>0</v>
      </c>
      <c r="N21" s="4">
        <v>0</v>
      </c>
      <c r="R21" s="4">
        <v>0</v>
      </c>
      <c r="V21" s="4">
        <v>0</v>
      </c>
      <c r="Y21" s="9">
        <v>0</v>
      </c>
      <c r="Z21" s="9"/>
      <c r="AD21" s="4">
        <v>0</v>
      </c>
      <c r="AG21" t="s">
        <v>456</v>
      </c>
      <c r="AI21" t="s">
        <v>456</v>
      </c>
      <c r="AL21" s="4">
        <v>1</v>
      </c>
      <c r="AP21" s="4">
        <v>0</v>
      </c>
      <c r="AT21" s="4">
        <v>0</v>
      </c>
    </row>
    <row r="22" spans="1:46" ht="15">
      <c r="A22" t="s">
        <v>509</v>
      </c>
      <c r="C22" s="4">
        <v>3800682</v>
      </c>
      <c r="F22" s="4">
        <v>0</v>
      </c>
      <c r="J22" s="4">
        <v>0</v>
      </c>
      <c r="N22" s="4">
        <v>0</v>
      </c>
      <c r="R22" s="4">
        <v>0</v>
      </c>
      <c r="V22" s="4">
        <v>0</v>
      </c>
      <c r="Y22" s="9">
        <v>0</v>
      </c>
      <c r="Z22" s="9"/>
      <c r="AD22" s="4">
        <v>0</v>
      </c>
      <c r="AG22" t="s">
        <v>456</v>
      </c>
      <c r="AI22" t="s">
        <v>456</v>
      </c>
      <c r="AL22" s="4">
        <v>0</v>
      </c>
      <c r="AP22" s="4">
        <v>0</v>
      </c>
      <c r="AT22" s="4">
        <v>0</v>
      </c>
    </row>
    <row r="23" spans="1:46" ht="15">
      <c r="A23" t="s">
        <v>510</v>
      </c>
      <c r="C23" s="4">
        <v>4103360</v>
      </c>
      <c r="F23" s="4">
        <v>0</v>
      </c>
      <c r="J23" s="4">
        <v>0</v>
      </c>
      <c r="N23" s="4">
        <v>0</v>
      </c>
      <c r="R23" s="4">
        <v>0</v>
      </c>
      <c r="V23" s="4">
        <v>0</v>
      </c>
      <c r="Y23" s="9">
        <v>0</v>
      </c>
      <c r="Z23" s="9"/>
      <c r="AD23" s="4">
        <v>0</v>
      </c>
      <c r="AG23" t="s">
        <v>456</v>
      </c>
      <c r="AI23" t="s">
        <v>456</v>
      </c>
      <c r="AL23" s="4">
        <v>0</v>
      </c>
      <c r="AP23" s="4">
        <v>0</v>
      </c>
      <c r="AT23" s="4">
        <v>0</v>
      </c>
    </row>
    <row r="24" spans="1:46" ht="15">
      <c r="A24" t="s">
        <v>511</v>
      </c>
      <c r="C24" s="4">
        <v>3102009</v>
      </c>
      <c r="F24" s="4">
        <v>0</v>
      </c>
      <c r="J24" s="4">
        <v>0</v>
      </c>
      <c r="N24" s="4">
        <v>0</v>
      </c>
      <c r="R24" s="4">
        <v>0</v>
      </c>
      <c r="V24" s="4">
        <v>0</v>
      </c>
      <c r="Y24" s="9">
        <v>0</v>
      </c>
      <c r="Z24" s="9"/>
      <c r="AD24" s="4">
        <v>0</v>
      </c>
      <c r="AG24" t="s">
        <v>456</v>
      </c>
      <c r="AI24" t="s">
        <v>456</v>
      </c>
      <c r="AL24" s="4">
        <v>0</v>
      </c>
      <c r="AP24" s="4">
        <v>0</v>
      </c>
      <c r="AT24" s="4">
        <v>0</v>
      </c>
    </row>
    <row r="25" spans="1:46" ht="15">
      <c r="A25" t="s">
        <v>512</v>
      </c>
      <c r="C25" s="4">
        <v>3304546</v>
      </c>
      <c r="F25" s="4">
        <v>0</v>
      </c>
      <c r="J25" s="4">
        <v>0</v>
      </c>
      <c r="N25" s="4">
        <v>0</v>
      </c>
      <c r="R25" s="4">
        <v>0</v>
      </c>
      <c r="V25" s="4">
        <v>0</v>
      </c>
      <c r="Y25" s="9">
        <v>0</v>
      </c>
      <c r="Z25" s="9"/>
      <c r="AD25" s="4">
        <v>0</v>
      </c>
      <c r="AG25" t="s">
        <v>456</v>
      </c>
      <c r="AI25" t="s">
        <v>456</v>
      </c>
      <c r="AL25" s="4">
        <v>0</v>
      </c>
      <c r="AP25" s="4">
        <v>0</v>
      </c>
      <c r="AT25" s="4">
        <v>0</v>
      </c>
    </row>
    <row r="26" spans="1:46" ht="15">
      <c r="A26" t="s">
        <v>513</v>
      </c>
      <c r="C26" s="4">
        <v>1201744</v>
      </c>
      <c r="F26" s="4">
        <v>0</v>
      </c>
      <c r="J26" s="4">
        <v>0</v>
      </c>
      <c r="N26" s="4">
        <v>0</v>
      </c>
      <c r="R26" s="4">
        <v>0</v>
      </c>
      <c r="V26" s="4">
        <v>0</v>
      </c>
      <c r="Y26" s="9">
        <v>0</v>
      </c>
      <c r="Z26" s="9"/>
      <c r="AD26" s="4">
        <v>0</v>
      </c>
      <c r="AG26" t="s">
        <v>456</v>
      </c>
      <c r="AI26" t="s">
        <v>456</v>
      </c>
      <c r="AL26" s="4">
        <v>0</v>
      </c>
      <c r="AP26" s="4">
        <v>0</v>
      </c>
      <c r="AT26" s="4">
        <v>1</v>
      </c>
    </row>
    <row r="27" spans="1:46" ht="15">
      <c r="A27" t="s">
        <v>514</v>
      </c>
      <c r="C27" s="4">
        <v>4104140</v>
      </c>
      <c r="F27" s="4">
        <v>0</v>
      </c>
      <c r="J27" s="4">
        <v>0</v>
      </c>
      <c r="N27" s="4">
        <v>0</v>
      </c>
      <c r="R27" s="4">
        <v>0</v>
      </c>
      <c r="V27" s="4">
        <v>0</v>
      </c>
      <c r="Y27" s="9">
        <v>0</v>
      </c>
      <c r="Z27" s="9"/>
      <c r="AD27" s="4">
        <v>0</v>
      </c>
      <c r="AG27" t="s">
        <v>456</v>
      </c>
      <c r="AI27" t="s">
        <v>456</v>
      </c>
      <c r="AL27" s="4">
        <v>0</v>
      </c>
      <c r="AP27" s="4">
        <v>0</v>
      </c>
      <c r="AT27" s="4">
        <v>0</v>
      </c>
    </row>
    <row r="28" spans="1:46" ht="15">
      <c r="A28" t="s">
        <v>515</v>
      </c>
      <c r="C28" s="4">
        <v>1300814</v>
      </c>
      <c r="F28" s="4">
        <v>0</v>
      </c>
      <c r="J28" s="4">
        <v>0</v>
      </c>
      <c r="N28" s="4">
        <v>0</v>
      </c>
      <c r="R28" s="4">
        <v>0</v>
      </c>
      <c r="V28" s="4">
        <v>0</v>
      </c>
      <c r="Y28" s="9">
        <v>0</v>
      </c>
      <c r="Z28" s="9"/>
      <c r="AD28" s="4">
        <v>0</v>
      </c>
      <c r="AG28" t="s">
        <v>456</v>
      </c>
      <c r="AI28" t="s">
        <v>456</v>
      </c>
      <c r="AL28" s="4">
        <v>0</v>
      </c>
      <c r="AP28" s="4">
        <v>0</v>
      </c>
      <c r="AT28" s="4">
        <v>0</v>
      </c>
    </row>
    <row r="29" spans="1:46" ht="15">
      <c r="A29" t="s">
        <v>516</v>
      </c>
      <c r="C29" s="4">
        <v>3304534</v>
      </c>
      <c r="F29" s="4">
        <v>0</v>
      </c>
      <c r="J29" s="4">
        <v>0</v>
      </c>
      <c r="N29" s="4">
        <v>0</v>
      </c>
      <c r="R29" s="4">
        <v>0</v>
      </c>
      <c r="V29" s="4">
        <v>0</v>
      </c>
      <c r="Y29" s="9">
        <v>0</v>
      </c>
      <c r="Z29" s="9"/>
      <c r="AD29" s="4">
        <v>0</v>
      </c>
      <c r="AG29" t="s">
        <v>456</v>
      </c>
      <c r="AI29" t="s">
        <v>456</v>
      </c>
      <c r="AL29" s="4">
        <v>0</v>
      </c>
      <c r="AP29" s="4">
        <v>0</v>
      </c>
      <c r="AT29" s="4">
        <v>0</v>
      </c>
    </row>
    <row r="30" spans="1:46" ht="15">
      <c r="A30" t="s">
        <v>517</v>
      </c>
      <c r="C30" s="4">
        <v>504418</v>
      </c>
      <c r="F30" s="4">
        <v>0</v>
      </c>
      <c r="J30" s="4">
        <v>0</v>
      </c>
      <c r="N30" s="4">
        <v>0</v>
      </c>
      <c r="R30" s="4">
        <v>0</v>
      </c>
      <c r="V30" s="4">
        <v>0</v>
      </c>
      <c r="Y30" s="9">
        <v>0</v>
      </c>
      <c r="Z30" s="9"/>
      <c r="AD30" s="4">
        <v>0</v>
      </c>
      <c r="AG30" t="s">
        <v>456</v>
      </c>
      <c r="AI30" t="s">
        <v>456</v>
      </c>
      <c r="AL30" s="4">
        <v>0</v>
      </c>
      <c r="AP30" s="4">
        <v>0</v>
      </c>
      <c r="AT30" s="4">
        <v>0</v>
      </c>
    </row>
    <row r="31" spans="1:46" ht="15">
      <c r="A31" t="s">
        <v>518</v>
      </c>
      <c r="C31" s="4">
        <v>3102237</v>
      </c>
      <c r="F31" s="4">
        <v>0</v>
      </c>
      <c r="J31" s="4">
        <v>0</v>
      </c>
      <c r="N31" s="4">
        <v>0</v>
      </c>
      <c r="R31" s="4">
        <v>0</v>
      </c>
      <c r="V31" s="4">
        <v>0</v>
      </c>
      <c r="Y31" s="9">
        <v>0</v>
      </c>
      <c r="Z31" s="9"/>
      <c r="AD31" s="4">
        <v>0</v>
      </c>
      <c r="AG31" t="s">
        <v>456</v>
      </c>
      <c r="AI31" t="s">
        <v>456</v>
      </c>
      <c r="AL31" s="4">
        <v>0</v>
      </c>
      <c r="AP31" s="4">
        <v>0</v>
      </c>
      <c r="AT31" s="4">
        <v>0</v>
      </c>
    </row>
    <row r="32" spans="1:46" ht="15">
      <c r="A32" t="s">
        <v>519</v>
      </c>
      <c r="C32" s="4">
        <v>3401299</v>
      </c>
      <c r="F32" s="4">
        <v>0</v>
      </c>
      <c r="J32" s="4">
        <v>0</v>
      </c>
      <c r="N32" s="4">
        <v>0</v>
      </c>
      <c r="R32" s="4">
        <v>0</v>
      </c>
      <c r="V32" s="4">
        <v>0</v>
      </c>
      <c r="Y32" s="9">
        <v>0</v>
      </c>
      <c r="Z32" s="9"/>
      <c r="AD32" s="4">
        <v>0</v>
      </c>
      <c r="AG32" t="s">
        <v>456</v>
      </c>
      <c r="AI32" t="s">
        <v>456</v>
      </c>
      <c r="AL32" s="4">
        <v>0</v>
      </c>
      <c r="AP32" s="4">
        <v>0</v>
      </c>
      <c r="AT32" s="4">
        <v>0</v>
      </c>
    </row>
    <row r="33" spans="1:46" ht="15">
      <c r="A33" t="s">
        <v>520</v>
      </c>
      <c r="C33" s="4">
        <v>3101971</v>
      </c>
      <c r="F33" s="4">
        <v>0</v>
      </c>
      <c r="J33" s="4">
        <v>0</v>
      </c>
      <c r="N33" s="4">
        <v>0</v>
      </c>
      <c r="R33" s="4">
        <v>0</v>
      </c>
      <c r="V33" s="4">
        <v>0</v>
      </c>
      <c r="Y33" s="9">
        <v>0</v>
      </c>
      <c r="Z33" s="9"/>
      <c r="AD33" s="4">
        <v>0</v>
      </c>
      <c r="AG33" t="s">
        <v>456</v>
      </c>
      <c r="AI33" t="s">
        <v>456</v>
      </c>
      <c r="AL33" s="4">
        <v>0</v>
      </c>
      <c r="AP33" s="4">
        <v>0</v>
      </c>
      <c r="AT33" s="4">
        <v>0</v>
      </c>
    </row>
    <row r="34" spans="1:46" ht="15">
      <c r="A34" t="s">
        <v>521</v>
      </c>
      <c r="C34" s="4">
        <v>1300150</v>
      </c>
      <c r="F34" s="4">
        <v>0</v>
      </c>
      <c r="J34" s="4">
        <v>0</v>
      </c>
      <c r="N34" s="4">
        <v>0</v>
      </c>
      <c r="R34" s="4">
        <v>0</v>
      </c>
      <c r="V34" s="4">
        <v>0</v>
      </c>
      <c r="Y34" s="9">
        <v>0</v>
      </c>
      <c r="Z34" s="9"/>
      <c r="AD34" s="4">
        <v>0</v>
      </c>
      <c r="AG34" t="s">
        <v>456</v>
      </c>
      <c r="AI34" t="s">
        <v>456</v>
      </c>
      <c r="AL34" s="4">
        <v>0</v>
      </c>
      <c r="AP34" s="4">
        <v>0</v>
      </c>
      <c r="AT34" s="4">
        <v>0</v>
      </c>
    </row>
    <row r="35" spans="1:46" ht="15">
      <c r="A35" t="s">
        <v>522</v>
      </c>
      <c r="C35" s="4">
        <v>4400045</v>
      </c>
      <c r="F35" s="4">
        <v>0</v>
      </c>
      <c r="J35" s="4">
        <v>0</v>
      </c>
      <c r="N35" s="4">
        <v>0</v>
      </c>
      <c r="R35" s="4">
        <v>0</v>
      </c>
      <c r="V35" s="4">
        <v>0</v>
      </c>
      <c r="Y35" s="9">
        <v>0</v>
      </c>
      <c r="Z35" s="9"/>
      <c r="AD35" s="4">
        <v>0</v>
      </c>
      <c r="AG35" t="s">
        <v>456</v>
      </c>
      <c r="AI35" t="s">
        <v>456</v>
      </c>
      <c r="AL35" s="4">
        <v>0</v>
      </c>
      <c r="AP35" s="4">
        <v>0</v>
      </c>
      <c r="AT35" s="4">
        <v>0</v>
      </c>
    </row>
    <row r="36" spans="1:46" ht="15">
      <c r="A36" t="s">
        <v>523</v>
      </c>
      <c r="C36" s="4">
        <v>4603800</v>
      </c>
      <c r="F36" s="4">
        <v>0</v>
      </c>
      <c r="J36" s="4">
        <v>0</v>
      </c>
      <c r="N36" s="4">
        <v>0</v>
      </c>
      <c r="R36" s="4">
        <v>0</v>
      </c>
      <c r="V36" s="4">
        <v>0</v>
      </c>
      <c r="Y36" s="9">
        <v>0</v>
      </c>
      <c r="Z36" s="9"/>
      <c r="AD36" s="4">
        <v>0</v>
      </c>
      <c r="AG36" t="s">
        <v>456</v>
      </c>
      <c r="AI36" t="s">
        <v>456</v>
      </c>
      <c r="AL36" s="4">
        <v>0</v>
      </c>
      <c r="AP36" s="4">
        <v>0</v>
      </c>
      <c r="AT36" s="4">
        <v>0</v>
      </c>
    </row>
    <row r="37" spans="1:46" ht="15">
      <c r="A37" t="s">
        <v>524</v>
      </c>
      <c r="C37" s="4">
        <v>2501046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Y37" s="9">
        <v>0</v>
      </c>
      <c r="Z37" s="9"/>
      <c r="AD37" s="4">
        <v>0</v>
      </c>
      <c r="AG37" t="s">
        <v>456</v>
      </c>
      <c r="AI37" t="s">
        <v>456</v>
      </c>
      <c r="AL37" s="4">
        <v>0</v>
      </c>
      <c r="AP37" s="4">
        <v>0</v>
      </c>
      <c r="AT37" s="4">
        <v>0</v>
      </c>
    </row>
    <row r="38" spans="1:46" ht="15">
      <c r="A38" t="s">
        <v>525</v>
      </c>
      <c r="C38" s="4">
        <v>1301225</v>
      </c>
      <c r="F38" s="4">
        <v>2</v>
      </c>
      <c r="J38" s="4">
        <v>0</v>
      </c>
      <c r="N38" s="4">
        <v>0</v>
      </c>
      <c r="R38" s="4">
        <v>0</v>
      </c>
      <c r="V38" s="4">
        <v>0</v>
      </c>
      <c r="Y38" s="9">
        <v>0</v>
      </c>
      <c r="Z38" s="9"/>
      <c r="AD38" s="4">
        <v>0</v>
      </c>
      <c r="AG38" t="s">
        <v>456</v>
      </c>
      <c r="AI38" t="s">
        <v>456</v>
      </c>
      <c r="AL38" s="4">
        <v>0</v>
      </c>
      <c r="AP38" s="4">
        <v>0</v>
      </c>
      <c r="AT38" s="4">
        <v>0</v>
      </c>
    </row>
    <row r="39" spans="1:46" ht="15">
      <c r="A39" t="s">
        <v>526</v>
      </c>
      <c r="C39" s="4">
        <v>1302123</v>
      </c>
      <c r="F39" s="4">
        <v>0</v>
      </c>
      <c r="J39" s="4">
        <v>0</v>
      </c>
      <c r="N39" s="4">
        <v>0</v>
      </c>
      <c r="R39" s="4">
        <v>0</v>
      </c>
      <c r="V39" s="4">
        <v>0</v>
      </c>
      <c r="Y39" s="9">
        <v>0</v>
      </c>
      <c r="Z39" s="9"/>
      <c r="AD39" s="4">
        <v>0</v>
      </c>
      <c r="AG39" t="s">
        <v>456</v>
      </c>
      <c r="AI39" t="s">
        <v>456</v>
      </c>
      <c r="AL39" s="4">
        <v>0</v>
      </c>
      <c r="AP39" s="4">
        <v>0</v>
      </c>
      <c r="AT39" s="4">
        <v>0</v>
      </c>
    </row>
    <row r="40" spans="1:46" ht="15">
      <c r="A40" t="s">
        <v>527</v>
      </c>
      <c r="C40" s="4">
        <v>3102021</v>
      </c>
      <c r="F40" s="4">
        <v>0</v>
      </c>
      <c r="J40" s="4">
        <v>0</v>
      </c>
      <c r="N40" s="4">
        <v>0</v>
      </c>
      <c r="R40" s="4">
        <v>0</v>
      </c>
      <c r="V40" s="4">
        <v>0</v>
      </c>
      <c r="Y40" s="9">
        <v>0</v>
      </c>
      <c r="Z40" s="9"/>
      <c r="AD40" s="4">
        <v>0</v>
      </c>
      <c r="AG40" t="s">
        <v>456</v>
      </c>
      <c r="AI40" t="s">
        <v>456</v>
      </c>
      <c r="AL40" s="4">
        <v>0</v>
      </c>
      <c r="AP40" s="4">
        <v>0</v>
      </c>
      <c r="AT40" s="4">
        <v>0</v>
      </c>
    </row>
    <row r="41" spans="1:46" ht="15">
      <c r="A41" t="s">
        <v>528</v>
      </c>
      <c r="C41" s="4">
        <v>3304279</v>
      </c>
      <c r="F41" s="4">
        <v>0</v>
      </c>
      <c r="J41" s="4">
        <v>0</v>
      </c>
      <c r="N41" s="4">
        <v>0</v>
      </c>
      <c r="R41" s="4">
        <v>0</v>
      </c>
      <c r="V41" s="4">
        <v>0</v>
      </c>
      <c r="Y41" s="9">
        <v>0</v>
      </c>
      <c r="Z41" s="9"/>
      <c r="AD41" s="4">
        <v>0</v>
      </c>
      <c r="AG41" t="s">
        <v>456</v>
      </c>
      <c r="AI41" t="s">
        <v>456</v>
      </c>
      <c r="AL41" s="4">
        <v>0</v>
      </c>
      <c r="AP41" s="4">
        <v>0</v>
      </c>
      <c r="AT41" s="4">
        <v>0</v>
      </c>
    </row>
  </sheetData>
  <sheetProtection selectLockedCells="1" selectUnlockedCells="1"/>
  <mergeCells count="60">
    <mergeCell ref="E3:F3"/>
    <mergeCell ref="I3:J3"/>
    <mergeCell ref="M3:N3"/>
    <mergeCell ref="Q3:R3"/>
    <mergeCell ref="U3:V3"/>
    <mergeCell ref="Y3:Z3"/>
    <mergeCell ref="AC3:AD3"/>
    <mergeCell ref="AK3:AL3"/>
    <mergeCell ref="AO3:AP3"/>
    <mergeCell ref="AS3:AT3"/>
    <mergeCell ref="B4:C4"/>
    <mergeCell ref="D4:G4"/>
    <mergeCell ref="H4:K4"/>
    <mergeCell ref="L4:O4"/>
    <mergeCell ref="P4:S4"/>
    <mergeCell ref="T4:W4"/>
    <mergeCell ref="X4:AA4"/>
    <mergeCell ref="AB4:AE4"/>
    <mergeCell ref="AF4:AG4"/>
    <mergeCell ref="AH4:AI4"/>
    <mergeCell ref="AJ4:AM4"/>
    <mergeCell ref="AN4:AQ4"/>
    <mergeCell ref="AR4:AU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U4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9" width="8.7109375" style="0" customWidth="1"/>
    <col min="30" max="30" width="10.7109375" style="0" customWidth="1"/>
    <col min="31" max="32" width="8.7109375" style="0" customWidth="1"/>
    <col min="33" max="33" width="69.7109375" style="0" customWidth="1"/>
    <col min="34" max="34" width="8.7109375" style="0" customWidth="1"/>
    <col min="35" max="35" width="87.851562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3" spans="1:46" ht="39.75" customHeight="1">
      <c r="A3" t="s">
        <v>441</v>
      </c>
      <c r="C3" t="s">
        <v>442</v>
      </c>
      <c r="E3" s="5" t="s">
        <v>443</v>
      </c>
      <c r="F3" s="5"/>
      <c r="I3" s="5" t="s">
        <v>444</v>
      </c>
      <c r="J3" s="5"/>
      <c r="M3" s="5" t="s">
        <v>445</v>
      </c>
      <c r="N3" s="5"/>
      <c r="Q3" s="5" t="s">
        <v>446</v>
      </c>
      <c r="R3" s="5"/>
      <c r="U3" s="5" t="s">
        <v>447</v>
      </c>
      <c r="V3" s="5"/>
      <c r="Y3" s="5" t="s">
        <v>448</v>
      </c>
      <c r="Z3" s="5"/>
      <c r="AC3" s="5" t="s">
        <v>449</v>
      </c>
      <c r="AD3" s="5"/>
      <c r="AG3" s="3" t="s">
        <v>450</v>
      </c>
      <c r="AI3" s="3" t="s">
        <v>451</v>
      </c>
      <c r="AK3" s="5" t="s">
        <v>452</v>
      </c>
      <c r="AL3" s="5"/>
      <c r="AO3" s="5" t="s">
        <v>453</v>
      </c>
      <c r="AP3" s="5"/>
      <c r="AS3" s="5" t="s">
        <v>454</v>
      </c>
      <c r="AT3" s="5"/>
    </row>
    <row r="4" spans="2:4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6" ht="15">
      <c r="A5" t="s">
        <v>529</v>
      </c>
      <c r="C5" s="4">
        <v>3301388</v>
      </c>
      <c r="F5" s="4">
        <v>0</v>
      </c>
      <c r="J5" s="4">
        <v>0</v>
      </c>
      <c r="N5" s="4">
        <v>0</v>
      </c>
      <c r="R5" s="4">
        <v>0</v>
      </c>
      <c r="V5" s="4">
        <v>0</v>
      </c>
      <c r="Y5" s="9">
        <v>0</v>
      </c>
      <c r="Z5" s="9"/>
      <c r="AD5" s="4">
        <v>0</v>
      </c>
      <c r="AG5" t="s">
        <v>456</v>
      </c>
      <c r="AI5" t="s">
        <v>456</v>
      </c>
      <c r="AL5" s="4">
        <v>0</v>
      </c>
      <c r="AP5" s="4">
        <v>0</v>
      </c>
      <c r="AT5" s="4">
        <v>0</v>
      </c>
    </row>
    <row r="6" spans="1:46" ht="15">
      <c r="A6" t="s">
        <v>530</v>
      </c>
      <c r="C6" s="4">
        <v>3301396</v>
      </c>
      <c r="F6" s="4">
        <v>0</v>
      </c>
      <c r="J6" s="4">
        <v>0</v>
      </c>
      <c r="N6" s="4">
        <v>0</v>
      </c>
      <c r="R6" s="4">
        <v>0</v>
      </c>
      <c r="V6" s="4">
        <v>0</v>
      </c>
      <c r="Y6" s="9">
        <v>0</v>
      </c>
      <c r="Z6" s="9"/>
      <c r="AD6" s="4">
        <v>0</v>
      </c>
      <c r="AG6" t="s">
        <v>456</v>
      </c>
      <c r="AI6" t="s">
        <v>456</v>
      </c>
      <c r="AL6" s="4">
        <v>0</v>
      </c>
      <c r="AP6" s="4">
        <v>0</v>
      </c>
      <c r="AT6" s="4">
        <v>0</v>
      </c>
    </row>
    <row r="7" spans="1:46" ht="15">
      <c r="A7" t="s">
        <v>531</v>
      </c>
      <c r="C7" s="4">
        <v>1300124</v>
      </c>
      <c r="F7" s="4">
        <v>0</v>
      </c>
      <c r="J7" s="4">
        <v>0</v>
      </c>
      <c r="N7" s="4">
        <v>0</v>
      </c>
      <c r="R7" s="4">
        <v>0</v>
      </c>
      <c r="V7" s="4">
        <v>0</v>
      </c>
      <c r="Y7" s="9">
        <v>0</v>
      </c>
      <c r="Z7" s="9"/>
      <c r="AD7" s="4">
        <v>0</v>
      </c>
      <c r="AG7" t="s">
        <v>456</v>
      </c>
      <c r="AI7" t="s">
        <v>456</v>
      </c>
      <c r="AL7" s="4">
        <v>0</v>
      </c>
      <c r="AP7" s="4">
        <v>0</v>
      </c>
      <c r="AT7" s="4">
        <v>0</v>
      </c>
    </row>
    <row r="8" spans="1:46" ht="15">
      <c r="A8" t="s">
        <v>532</v>
      </c>
      <c r="C8" s="4">
        <v>901035</v>
      </c>
      <c r="F8" s="4">
        <v>0</v>
      </c>
      <c r="J8" s="4">
        <v>0</v>
      </c>
      <c r="N8" s="4">
        <v>0</v>
      </c>
      <c r="R8" s="4">
        <v>0</v>
      </c>
      <c r="V8" s="4">
        <v>0</v>
      </c>
      <c r="Y8" s="9">
        <v>0</v>
      </c>
      <c r="Z8" s="9"/>
      <c r="AD8" s="4">
        <v>0</v>
      </c>
      <c r="AG8" t="s">
        <v>456</v>
      </c>
      <c r="AI8" t="s">
        <v>456</v>
      </c>
      <c r="AL8" s="4">
        <v>0</v>
      </c>
      <c r="AP8" s="4">
        <v>0</v>
      </c>
      <c r="AT8" s="4">
        <v>0</v>
      </c>
    </row>
    <row r="9" spans="1:46" ht="15">
      <c r="A9" t="s">
        <v>533</v>
      </c>
      <c r="C9" s="4">
        <v>2500006</v>
      </c>
      <c r="F9" s="4">
        <v>1</v>
      </c>
      <c r="J9" s="4">
        <v>0</v>
      </c>
      <c r="N9" s="4">
        <v>0</v>
      </c>
      <c r="R9" s="4">
        <v>0</v>
      </c>
      <c r="V9" s="4">
        <v>1</v>
      </c>
      <c r="Y9" s="9">
        <v>6115</v>
      </c>
      <c r="Z9" s="9"/>
      <c r="AD9" s="4">
        <v>0</v>
      </c>
      <c r="AG9" t="s">
        <v>456</v>
      </c>
      <c r="AI9" t="s">
        <v>456</v>
      </c>
      <c r="AL9" s="4">
        <v>0</v>
      </c>
      <c r="AP9" s="4">
        <v>0</v>
      </c>
      <c r="AT9" s="4">
        <v>0</v>
      </c>
    </row>
    <row r="10" spans="1:46" ht="15">
      <c r="A10" t="s">
        <v>534</v>
      </c>
      <c r="C10" s="4">
        <v>1300032</v>
      </c>
      <c r="F10" s="4">
        <v>0</v>
      </c>
      <c r="J10" s="4">
        <v>0</v>
      </c>
      <c r="N10" s="4">
        <v>0</v>
      </c>
      <c r="R10" s="4">
        <v>0</v>
      </c>
      <c r="V10" s="4">
        <v>0</v>
      </c>
      <c r="Y10" s="9">
        <v>0</v>
      </c>
      <c r="Z10" s="9"/>
      <c r="AD10" s="4">
        <v>0</v>
      </c>
      <c r="AG10" t="s">
        <v>456</v>
      </c>
      <c r="AI10" t="s">
        <v>456</v>
      </c>
      <c r="AL10" s="4">
        <v>2</v>
      </c>
      <c r="AP10" s="4">
        <v>0</v>
      </c>
      <c r="AT10" s="4">
        <v>0</v>
      </c>
    </row>
    <row r="11" spans="1:46" ht="15">
      <c r="A11" t="s">
        <v>535</v>
      </c>
      <c r="C11" s="4">
        <v>3100065</v>
      </c>
      <c r="F11" s="4">
        <v>0</v>
      </c>
      <c r="J11" s="4">
        <v>0</v>
      </c>
      <c r="N11" s="4">
        <v>0</v>
      </c>
      <c r="R11" s="4">
        <v>0</v>
      </c>
      <c r="V11" s="4">
        <v>0</v>
      </c>
      <c r="Y11" s="9">
        <v>0</v>
      </c>
      <c r="Z11" s="9"/>
      <c r="AD11" s="4">
        <v>0</v>
      </c>
      <c r="AG11" t="s">
        <v>456</v>
      </c>
      <c r="AI11" t="s">
        <v>456</v>
      </c>
      <c r="AL11" s="4">
        <v>0</v>
      </c>
      <c r="AP11" s="4">
        <v>0</v>
      </c>
      <c r="AT11" s="4">
        <v>0</v>
      </c>
    </row>
    <row r="12" spans="1:46" ht="15">
      <c r="A12" t="s">
        <v>536</v>
      </c>
      <c r="C12" s="4">
        <v>503821</v>
      </c>
      <c r="F12" s="4">
        <v>0</v>
      </c>
      <c r="J12" s="4">
        <v>0</v>
      </c>
      <c r="N12" s="4">
        <v>0</v>
      </c>
      <c r="R12" s="4">
        <v>0</v>
      </c>
      <c r="V12" s="4">
        <v>0</v>
      </c>
      <c r="Y12" s="9">
        <v>0</v>
      </c>
      <c r="Z12" s="9"/>
      <c r="AD12" s="4">
        <v>0</v>
      </c>
      <c r="AG12" t="s">
        <v>456</v>
      </c>
      <c r="AI12" t="s">
        <v>456</v>
      </c>
      <c r="AL12" s="4">
        <v>0</v>
      </c>
      <c r="AP12" s="4">
        <v>0</v>
      </c>
      <c r="AT12" s="4">
        <v>0</v>
      </c>
    </row>
    <row r="13" spans="1:46" ht="15">
      <c r="A13" t="s">
        <v>537</v>
      </c>
      <c r="C13" s="4">
        <v>3302940</v>
      </c>
      <c r="F13" s="4">
        <v>0</v>
      </c>
      <c r="J13" s="4">
        <v>0</v>
      </c>
      <c r="N13" s="4">
        <v>0</v>
      </c>
      <c r="R13" s="4">
        <v>0</v>
      </c>
      <c r="V13" s="4">
        <v>0</v>
      </c>
      <c r="Y13" s="9">
        <v>0</v>
      </c>
      <c r="Z13" s="9"/>
      <c r="AD13" s="4">
        <v>0</v>
      </c>
      <c r="AG13" t="s">
        <v>456</v>
      </c>
      <c r="AI13" t="s">
        <v>456</v>
      </c>
      <c r="AL13" s="4">
        <v>0</v>
      </c>
      <c r="AP13" s="4">
        <v>0</v>
      </c>
      <c r="AT13" s="4">
        <v>0</v>
      </c>
    </row>
    <row r="14" spans="1:46" ht="15">
      <c r="A14" t="s">
        <v>538</v>
      </c>
      <c r="C14" s="4">
        <v>3102130</v>
      </c>
      <c r="F14" s="4">
        <v>0</v>
      </c>
      <c r="J14" s="4">
        <v>0</v>
      </c>
      <c r="N14" s="4">
        <v>0</v>
      </c>
      <c r="R14" s="4">
        <v>0</v>
      </c>
      <c r="V14" s="4">
        <v>0</v>
      </c>
      <c r="Y14" s="9">
        <v>0</v>
      </c>
      <c r="Z14" s="9"/>
      <c r="AD14" s="4">
        <v>0</v>
      </c>
      <c r="AG14" t="s">
        <v>456</v>
      </c>
      <c r="AI14" t="s">
        <v>456</v>
      </c>
      <c r="AL14" s="4">
        <v>0</v>
      </c>
      <c r="AP14" s="4">
        <v>0</v>
      </c>
      <c r="AT14" s="4">
        <v>0</v>
      </c>
    </row>
    <row r="15" spans="1:46" ht="15">
      <c r="A15" t="s">
        <v>539</v>
      </c>
      <c r="C15" s="4">
        <v>3102055</v>
      </c>
      <c r="F15" s="4">
        <v>0</v>
      </c>
      <c r="J15" s="4">
        <v>0</v>
      </c>
      <c r="N15" s="4">
        <v>0</v>
      </c>
      <c r="R15" s="4">
        <v>0</v>
      </c>
      <c r="V15" s="4">
        <v>0</v>
      </c>
      <c r="Y15" s="9">
        <v>0</v>
      </c>
      <c r="Z15" s="9"/>
      <c r="AD15" s="4">
        <v>0</v>
      </c>
      <c r="AG15" t="s">
        <v>456</v>
      </c>
      <c r="AI15" t="s">
        <v>456</v>
      </c>
      <c r="AL15" s="4">
        <v>0</v>
      </c>
      <c r="AP15" s="4">
        <v>0</v>
      </c>
      <c r="AT15" s="4">
        <v>0</v>
      </c>
    </row>
    <row r="16" spans="1:46" ht="15">
      <c r="A16" t="s">
        <v>540</v>
      </c>
      <c r="C16" s="4">
        <v>3100072</v>
      </c>
      <c r="F16" s="4">
        <v>0</v>
      </c>
      <c r="J16" s="4">
        <v>0</v>
      </c>
      <c r="N16" s="4">
        <v>0</v>
      </c>
      <c r="R16" s="4">
        <v>0</v>
      </c>
      <c r="V16" s="4">
        <v>0</v>
      </c>
      <c r="Y16" s="9">
        <v>0</v>
      </c>
      <c r="Z16" s="9"/>
      <c r="AD16" s="4">
        <v>0</v>
      </c>
      <c r="AG16" t="s">
        <v>456</v>
      </c>
      <c r="AI16" t="s">
        <v>456</v>
      </c>
      <c r="AL16" s="4">
        <v>1</v>
      </c>
      <c r="AP16" s="4">
        <v>0</v>
      </c>
      <c r="AT16" s="4">
        <v>0</v>
      </c>
    </row>
    <row r="17" spans="1:46" ht="15">
      <c r="A17" t="s">
        <v>541</v>
      </c>
      <c r="C17" s="4">
        <v>4102886</v>
      </c>
      <c r="F17" s="4">
        <v>0</v>
      </c>
      <c r="J17" s="4">
        <v>0</v>
      </c>
      <c r="N17" s="4">
        <v>0</v>
      </c>
      <c r="R17" s="4">
        <v>0</v>
      </c>
      <c r="V17" s="4">
        <v>0</v>
      </c>
      <c r="Y17" s="9">
        <v>0</v>
      </c>
      <c r="Z17" s="9"/>
      <c r="AD17" s="4">
        <v>0</v>
      </c>
      <c r="AG17" t="s">
        <v>456</v>
      </c>
      <c r="AI17" t="s">
        <v>456</v>
      </c>
      <c r="AL17" s="4">
        <v>0</v>
      </c>
      <c r="AP17" s="4">
        <v>0</v>
      </c>
      <c r="AT17" s="4">
        <v>0</v>
      </c>
    </row>
    <row r="18" spans="1:46" ht="15">
      <c r="A18" t="s">
        <v>542</v>
      </c>
      <c r="C18" s="4">
        <v>3800525</v>
      </c>
      <c r="F18" s="4">
        <v>0</v>
      </c>
      <c r="J18" s="4">
        <v>0</v>
      </c>
      <c r="N18" s="4">
        <v>0</v>
      </c>
      <c r="R18" s="4">
        <v>0</v>
      </c>
      <c r="V18" s="4">
        <v>0</v>
      </c>
      <c r="Y18" s="9">
        <v>0</v>
      </c>
      <c r="Z18" s="9"/>
      <c r="AD18" s="4">
        <v>0</v>
      </c>
      <c r="AG18" t="s">
        <v>456</v>
      </c>
      <c r="AI18" t="s">
        <v>456</v>
      </c>
      <c r="AL18" s="4">
        <v>0</v>
      </c>
      <c r="AP18" s="4">
        <v>0</v>
      </c>
      <c r="AT18" s="4">
        <v>0</v>
      </c>
    </row>
    <row r="19" spans="1:46" ht="15">
      <c r="A19" t="s">
        <v>543</v>
      </c>
      <c r="C19" s="4">
        <v>4800018</v>
      </c>
      <c r="F19" s="4">
        <v>3</v>
      </c>
      <c r="J19" s="4">
        <v>0</v>
      </c>
      <c r="N19" s="4">
        <v>0</v>
      </c>
      <c r="R19" s="4">
        <v>0</v>
      </c>
      <c r="V19" s="4">
        <v>0</v>
      </c>
      <c r="Y19" s="9">
        <v>0</v>
      </c>
      <c r="Z19" s="9"/>
      <c r="AD19" s="4">
        <v>0</v>
      </c>
      <c r="AG19" t="s">
        <v>456</v>
      </c>
      <c r="AI19" t="s">
        <v>456</v>
      </c>
      <c r="AL19" s="4">
        <v>0</v>
      </c>
      <c r="AP19" s="4">
        <v>0</v>
      </c>
      <c r="AT19" s="4">
        <v>0</v>
      </c>
    </row>
    <row r="20" spans="1:46" ht="15">
      <c r="A20" t="s">
        <v>544</v>
      </c>
      <c r="C20" s="4">
        <v>503215</v>
      </c>
      <c r="F20" s="4">
        <v>0</v>
      </c>
      <c r="J20" s="4">
        <v>0</v>
      </c>
      <c r="N20" s="4">
        <v>0</v>
      </c>
      <c r="R20" s="4">
        <v>0</v>
      </c>
      <c r="V20" s="4">
        <v>0</v>
      </c>
      <c r="Y20" s="9">
        <v>0</v>
      </c>
      <c r="Z20" s="9"/>
      <c r="AD20" s="4">
        <v>0</v>
      </c>
      <c r="AG20" t="s">
        <v>456</v>
      </c>
      <c r="AI20" t="s">
        <v>456</v>
      </c>
      <c r="AL20" s="4">
        <v>0</v>
      </c>
      <c r="AP20" s="4">
        <v>0</v>
      </c>
      <c r="AT20" s="4">
        <v>0</v>
      </c>
    </row>
    <row r="21" spans="1:46" ht="15">
      <c r="A21" t="s">
        <v>545</v>
      </c>
      <c r="C21" s="4">
        <v>504613</v>
      </c>
      <c r="F21" s="4">
        <v>0</v>
      </c>
      <c r="J21" s="4">
        <v>0</v>
      </c>
      <c r="N21" s="4">
        <v>0</v>
      </c>
      <c r="R21" s="4">
        <v>0</v>
      </c>
      <c r="V21" s="4">
        <v>0</v>
      </c>
      <c r="Y21" s="9">
        <v>0</v>
      </c>
      <c r="Z21" s="9"/>
      <c r="AD21" s="4">
        <v>0</v>
      </c>
      <c r="AG21" t="s">
        <v>456</v>
      </c>
      <c r="AI21" t="s">
        <v>456</v>
      </c>
      <c r="AL21" s="4">
        <v>0</v>
      </c>
      <c r="AP21" s="4">
        <v>0</v>
      </c>
      <c r="AT21" s="4">
        <v>0</v>
      </c>
    </row>
    <row r="22" spans="1:46" ht="15">
      <c r="A22" t="s">
        <v>546</v>
      </c>
      <c r="C22" s="4">
        <v>2300141</v>
      </c>
      <c r="F22" s="4">
        <v>0</v>
      </c>
      <c r="J22" s="4">
        <v>0</v>
      </c>
      <c r="N22" s="4">
        <v>0</v>
      </c>
      <c r="R22" s="4">
        <v>0</v>
      </c>
      <c r="V22" s="4">
        <v>0</v>
      </c>
      <c r="Y22" s="9">
        <v>0</v>
      </c>
      <c r="Z22" s="9"/>
      <c r="AD22" s="4">
        <v>0</v>
      </c>
      <c r="AG22" t="s">
        <v>456</v>
      </c>
      <c r="AI22" t="s">
        <v>456</v>
      </c>
      <c r="AL22" s="4">
        <v>0</v>
      </c>
      <c r="AP22" s="4">
        <v>0</v>
      </c>
      <c r="AT22" s="4">
        <v>1</v>
      </c>
    </row>
    <row r="23" spans="1:46" ht="15">
      <c r="A23" t="s">
        <v>547</v>
      </c>
      <c r="C23" s="4">
        <v>4800004</v>
      </c>
      <c r="F23" s="4">
        <v>0</v>
      </c>
      <c r="J23" s="4">
        <v>0</v>
      </c>
      <c r="N23" s="4">
        <v>0</v>
      </c>
      <c r="R23" s="4">
        <v>0</v>
      </c>
      <c r="V23" s="4">
        <v>0</v>
      </c>
      <c r="Y23" s="9">
        <v>0</v>
      </c>
      <c r="Z23" s="9"/>
      <c r="AD23" s="4">
        <v>0</v>
      </c>
      <c r="AG23" t="s">
        <v>456</v>
      </c>
      <c r="AI23" t="s">
        <v>456</v>
      </c>
      <c r="AL23" s="4">
        <v>1</v>
      </c>
      <c r="AP23" s="4">
        <v>1</v>
      </c>
      <c r="AT23" s="4">
        <v>0</v>
      </c>
    </row>
    <row r="24" spans="1:46" ht="15">
      <c r="A24" t="s">
        <v>548</v>
      </c>
      <c r="C24" s="4">
        <v>504320</v>
      </c>
      <c r="F24" s="4">
        <v>0</v>
      </c>
      <c r="J24" s="4">
        <v>0</v>
      </c>
      <c r="N24" s="4">
        <v>0</v>
      </c>
      <c r="R24" s="4">
        <v>0</v>
      </c>
      <c r="V24" s="4">
        <v>0</v>
      </c>
      <c r="Y24" s="9">
        <v>0</v>
      </c>
      <c r="Z24" s="9"/>
      <c r="AD24" s="4">
        <v>0</v>
      </c>
      <c r="AG24" t="s">
        <v>456</v>
      </c>
      <c r="AI24" t="s">
        <v>456</v>
      </c>
      <c r="AL24" s="4">
        <v>0</v>
      </c>
      <c r="AP24" s="4">
        <v>0</v>
      </c>
      <c r="AT24" s="4">
        <v>0</v>
      </c>
    </row>
    <row r="25" spans="1:46" ht="15">
      <c r="A25" t="s">
        <v>549</v>
      </c>
      <c r="C25" s="4">
        <v>3301394</v>
      </c>
      <c r="F25" s="4">
        <v>0</v>
      </c>
      <c r="J25" s="4">
        <v>0</v>
      </c>
      <c r="N25" s="4">
        <v>0</v>
      </c>
      <c r="R25" s="4">
        <v>0</v>
      </c>
      <c r="V25" s="4">
        <v>0</v>
      </c>
      <c r="Y25" s="9">
        <v>0</v>
      </c>
      <c r="Z25" s="9"/>
      <c r="AD25" s="4">
        <v>0</v>
      </c>
      <c r="AG25" t="s">
        <v>456</v>
      </c>
      <c r="AI25" t="s">
        <v>456</v>
      </c>
      <c r="AL25" s="4">
        <v>0</v>
      </c>
      <c r="AP25" s="4">
        <v>0</v>
      </c>
      <c r="AT25" s="4">
        <v>0</v>
      </c>
    </row>
    <row r="26" spans="1:46" ht="15">
      <c r="A26" t="s">
        <v>550</v>
      </c>
      <c r="C26" s="4">
        <v>3301395</v>
      </c>
      <c r="F26" s="4">
        <v>0</v>
      </c>
      <c r="J26" s="4">
        <v>0</v>
      </c>
      <c r="N26" s="4">
        <v>0</v>
      </c>
      <c r="R26" s="4">
        <v>0</v>
      </c>
      <c r="V26" s="4">
        <v>0</v>
      </c>
      <c r="Y26" s="9">
        <v>0</v>
      </c>
      <c r="Z26" s="9"/>
      <c r="AD26" s="4">
        <v>0</v>
      </c>
      <c r="AG26" t="s">
        <v>456</v>
      </c>
      <c r="AI26" t="s">
        <v>456</v>
      </c>
      <c r="AL26" s="4">
        <v>0</v>
      </c>
      <c r="AP26" s="4">
        <v>0</v>
      </c>
      <c r="AT26" s="4">
        <v>0</v>
      </c>
    </row>
    <row r="27" spans="1:46" ht="15">
      <c r="A27" t="s">
        <v>551</v>
      </c>
      <c r="C27" s="4">
        <v>301614</v>
      </c>
      <c r="F27" s="4">
        <v>0</v>
      </c>
      <c r="J27" s="4">
        <v>0</v>
      </c>
      <c r="N27" s="4">
        <v>0</v>
      </c>
      <c r="R27" s="4">
        <v>0</v>
      </c>
      <c r="V27" s="4">
        <v>0</v>
      </c>
      <c r="Y27" s="9">
        <v>0</v>
      </c>
      <c r="Z27" s="9"/>
      <c r="AD27" s="4">
        <v>0</v>
      </c>
      <c r="AG27" t="s">
        <v>456</v>
      </c>
      <c r="AI27" t="s">
        <v>456</v>
      </c>
      <c r="AL27" s="4">
        <v>0</v>
      </c>
      <c r="AP27" s="4">
        <v>0</v>
      </c>
      <c r="AT27" s="4">
        <v>0</v>
      </c>
    </row>
    <row r="28" spans="1:46" ht="15">
      <c r="A28" t="s">
        <v>552</v>
      </c>
      <c r="C28" s="4">
        <v>4103137</v>
      </c>
      <c r="F28" s="4">
        <v>0</v>
      </c>
      <c r="J28" s="4">
        <v>0</v>
      </c>
      <c r="N28" s="4">
        <v>0</v>
      </c>
      <c r="R28" s="4">
        <v>0</v>
      </c>
      <c r="V28" s="4">
        <v>0</v>
      </c>
      <c r="Y28" s="9">
        <v>0</v>
      </c>
      <c r="Z28" s="9"/>
      <c r="AD28" s="4">
        <v>0</v>
      </c>
      <c r="AG28" t="s">
        <v>456</v>
      </c>
      <c r="AI28" t="s">
        <v>456</v>
      </c>
      <c r="AL28" s="4">
        <v>0</v>
      </c>
      <c r="AP28" s="4">
        <v>0</v>
      </c>
      <c r="AT28" s="4">
        <v>0</v>
      </c>
    </row>
    <row r="29" spans="1:46" ht="15">
      <c r="A29" t="s">
        <v>553</v>
      </c>
      <c r="C29" s="4">
        <v>3100043</v>
      </c>
      <c r="F29" s="4">
        <v>0</v>
      </c>
      <c r="J29" s="4">
        <v>0</v>
      </c>
      <c r="N29" s="4">
        <v>0</v>
      </c>
      <c r="R29" s="4">
        <v>0</v>
      </c>
      <c r="V29" s="4">
        <v>0</v>
      </c>
      <c r="Y29" s="9">
        <v>276</v>
      </c>
      <c r="Z29" s="9"/>
      <c r="AD29" s="4">
        <v>0</v>
      </c>
      <c r="AG29" t="s">
        <v>456</v>
      </c>
      <c r="AI29" t="s">
        <v>456</v>
      </c>
      <c r="AL29" s="4">
        <v>0</v>
      </c>
      <c r="AP29" s="4">
        <v>0</v>
      </c>
      <c r="AT29" s="4">
        <v>0</v>
      </c>
    </row>
    <row r="30" spans="1:46" ht="15">
      <c r="A30" t="s">
        <v>554</v>
      </c>
      <c r="C30" s="4">
        <v>3102088</v>
      </c>
      <c r="F30" s="4">
        <v>0</v>
      </c>
      <c r="J30" s="4">
        <v>0</v>
      </c>
      <c r="N30" s="4">
        <v>0</v>
      </c>
      <c r="R30" s="4">
        <v>0</v>
      </c>
      <c r="V30" s="4">
        <v>0</v>
      </c>
      <c r="Y30" s="9">
        <v>0</v>
      </c>
      <c r="Z30" s="9"/>
      <c r="AD30" s="4">
        <v>0</v>
      </c>
      <c r="AG30" t="s">
        <v>456</v>
      </c>
      <c r="AI30" t="s">
        <v>456</v>
      </c>
      <c r="AL30" s="4">
        <v>0</v>
      </c>
      <c r="AP30" s="4">
        <v>0</v>
      </c>
      <c r="AT30" s="4">
        <v>0</v>
      </c>
    </row>
    <row r="31" spans="1:46" ht="15">
      <c r="A31" t="s">
        <v>555</v>
      </c>
      <c r="C31" s="4">
        <v>4104708</v>
      </c>
      <c r="F31" s="4">
        <v>0</v>
      </c>
      <c r="J31" s="4">
        <v>0</v>
      </c>
      <c r="N31" s="4">
        <v>0</v>
      </c>
      <c r="R31" s="4">
        <v>0</v>
      </c>
      <c r="V31" s="4">
        <v>0</v>
      </c>
      <c r="Y31" s="9">
        <v>0</v>
      </c>
      <c r="Z31" s="9"/>
      <c r="AD31" s="4">
        <v>0</v>
      </c>
      <c r="AG31" t="s">
        <v>456</v>
      </c>
      <c r="AI31" t="s">
        <v>456</v>
      </c>
      <c r="AL31" s="4">
        <v>0</v>
      </c>
      <c r="AP31" s="4">
        <v>0</v>
      </c>
      <c r="AT31" s="4">
        <v>0</v>
      </c>
    </row>
    <row r="32" spans="1:46" ht="15">
      <c r="A32" t="s">
        <v>556</v>
      </c>
      <c r="C32" s="4">
        <v>4104090</v>
      </c>
      <c r="F32" s="4">
        <v>0</v>
      </c>
      <c r="J32" s="4">
        <v>0</v>
      </c>
      <c r="N32" s="4">
        <v>0</v>
      </c>
      <c r="R32" s="4">
        <v>0</v>
      </c>
      <c r="V32" s="4">
        <v>0</v>
      </c>
      <c r="Y32" s="9">
        <v>0</v>
      </c>
      <c r="Z32" s="9"/>
      <c r="AD32" s="4">
        <v>0</v>
      </c>
      <c r="AG32" t="s">
        <v>456</v>
      </c>
      <c r="AI32" t="s">
        <v>456</v>
      </c>
      <c r="AL32" s="4">
        <v>0</v>
      </c>
      <c r="AP32" s="4">
        <v>0</v>
      </c>
      <c r="AT32" s="4">
        <v>0</v>
      </c>
    </row>
    <row r="33" spans="1:46" ht="15">
      <c r="A33" t="s">
        <v>557</v>
      </c>
      <c r="C33" s="4">
        <v>3400061</v>
      </c>
      <c r="F33" s="4">
        <v>0</v>
      </c>
      <c r="J33" s="4">
        <v>0</v>
      </c>
      <c r="N33" s="4">
        <v>0</v>
      </c>
      <c r="R33" s="4">
        <v>0</v>
      </c>
      <c r="V33" s="4">
        <v>0</v>
      </c>
      <c r="Y33" s="9">
        <v>100</v>
      </c>
      <c r="Z33" s="9"/>
      <c r="AD33" s="4">
        <v>0</v>
      </c>
      <c r="AG33" t="s">
        <v>456</v>
      </c>
      <c r="AI33" t="s">
        <v>456</v>
      </c>
      <c r="AL33" s="4">
        <v>0</v>
      </c>
      <c r="AP33" s="4">
        <v>0</v>
      </c>
      <c r="AT33" s="4">
        <v>0</v>
      </c>
    </row>
    <row r="34" spans="1:46" ht="15">
      <c r="A34" t="s">
        <v>558</v>
      </c>
      <c r="C34" s="4">
        <v>2300925</v>
      </c>
      <c r="F34" s="4">
        <v>0</v>
      </c>
      <c r="J34" s="4">
        <v>0</v>
      </c>
      <c r="N34" s="4">
        <v>0</v>
      </c>
      <c r="R34" s="4">
        <v>0</v>
      </c>
      <c r="V34" s="4">
        <v>0</v>
      </c>
      <c r="Y34" s="9">
        <v>0</v>
      </c>
      <c r="Z34" s="9"/>
      <c r="AD34" s="4">
        <v>0</v>
      </c>
      <c r="AG34" t="s">
        <v>456</v>
      </c>
      <c r="AI34" t="s">
        <v>456</v>
      </c>
      <c r="AL34" s="4">
        <v>0</v>
      </c>
      <c r="AP34" s="4">
        <v>0</v>
      </c>
      <c r="AT34" s="4">
        <v>0</v>
      </c>
    </row>
    <row r="35" spans="1:46" ht="15">
      <c r="A35" t="s">
        <v>559</v>
      </c>
      <c r="C35" s="4">
        <v>3400507</v>
      </c>
      <c r="F35" s="4">
        <v>0</v>
      </c>
      <c r="J35" s="4">
        <v>0</v>
      </c>
      <c r="N35" s="4">
        <v>0</v>
      </c>
      <c r="R35" s="4">
        <v>0</v>
      </c>
      <c r="V35" s="4">
        <v>0</v>
      </c>
      <c r="Y35" s="9">
        <v>0</v>
      </c>
      <c r="Z35" s="9"/>
      <c r="AD35" s="4">
        <v>0</v>
      </c>
      <c r="AG35" t="s">
        <v>456</v>
      </c>
      <c r="AI35" t="s">
        <v>456</v>
      </c>
      <c r="AL35" s="4">
        <v>0</v>
      </c>
      <c r="AP35" s="4">
        <v>0</v>
      </c>
      <c r="AT35" s="4">
        <v>0</v>
      </c>
    </row>
    <row r="36" spans="1:46" ht="15">
      <c r="A36" t="s">
        <v>560</v>
      </c>
      <c r="C36" s="4">
        <v>1302316</v>
      </c>
      <c r="F36" s="4">
        <v>0</v>
      </c>
      <c r="J36" s="4">
        <v>0</v>
      </c>
      <c r="N36" s="4">
        <v>0</v>
      </c>
      <c r="R36" s="4">
        <v>0</v>
      </c>
      <c r="V36" s="4">
        <v>0</v>
      </c>
      <c r="Y36" s="9">
        <v>0</v>
      </c>
      <c r="Z36" s="9"/>
      <c r="AD36" s="4">
        <v>0</v>
      </c>
      <c r="AG36" t="s">
        <v>456</v>
      </c>
      <c r="AI36" t="s">
        <v>456</v>
      </c>
      <c r="AL36" s="4">
        <v>0</v>
      </c>
      <c r="AP36" s="4">
        <v>0</v>
      </c>
      <c r="AT36" s="4">
        <v>0</v>
      </c>
    </row>
    <row r="37" spans="1:46" ht="15">
      <c r="A37" t="s">
        <v>561</v>
      </c>
      <c r="C37" s="4">
        <v>1302126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Y37" s="9">
        <v>0</v>
      </c>
      <c r="Z37" s="9"/>
      <c r="AD37" s="4">
        <v>0</v>
      </c>
      <c r="AG37" t="s">
        <v>456</v>
      </c>
      <c r="AI37" t="s">
        <v>456</v>
      </c>
      <c r="AL37" s="4">
        <v>0</v>
      </c>
      <c r="AP37" s="4">
        <v>0</v>
      </c>
      <c r="AT37" s="4">
        <v>0</v>
      </c>
    </row>
    <row r="38" spans="1:46" ht="15">
      <c r="A38" t="s">
        <v>562</v>
      </c>
      <c r="C38" s="4">
        <v>3100051</v>
      </c>
      <c r="F38" s="4">
        <v>0</v>
      </c>
      <c r="J38" s="4">
        <v>0</v>
      </c>
      <c r="N38" s="4">
        <v>0</v>
      </c>
      <c r="R38" s="4">
        <v>0</v>
      </c>
      <c r="V38" s="4">
        <v>0</v>
      </c>
      <c r="Y38" s="9">
        <v>0</v>
      </c>
      <c r="Z38" s="9"/>
      <c r="AD38" s="4">
        <v>0</v>
      </c>
      <c r="AG38" t="s">
        <v>456</v>
      </c>
      <c r="AI38" t="s">
        <v>456</v>
      </c>
      <c r="AL38" s="4">
        <v>0</v>
      </c>
      <c r="AP38" s="4">
        <v>0</v>
      </c>
      <c r="AT38" s="4">
        <v>0</v>
      </c>
    </row>
    <row r="39" spans="1:46" ht="15">
      <c r="A39" t="s">
        <v>563</v>
      </c>
      <c r="C39" s="4">
        <v>901106</v>
      </c>
      <c r="F39" s="4">
        <v>0</v>
      </c>
      <c r="J39" s="4">
        <v>0</v>
      </c>
      <c r="N39" s="4">
        <v>0</v>
      </c>
      <c r="R39" s="4">
        <v>0</v>
      </c>
      <c r="V39" s="4">
        <v>0</v>
      </c>
      <c r="Y39" s="9">
        <v>0</v>
      </c>
      <c r="Z39" s="9"/>
      <c r="AD39" s="4">
        <v>0</v>
      </c>
      <c r="AG39" t="s">
        <v>456</v>
      </c>
      <c r="AI39" t="s">
        <v>456</v>
      </c>
      <c r="AL39" s="4">
        <v>0</v>
      </c>
      <c r="AP39" s="4">
        <v>0</v>
      </c>
      <c r="AT39" s="4">
        <v>0</v>
      </c>
    </row>
    <row r="40" spans="1:46" ht="15">
      <c r="A40" t="s">
        <v>564</v>
      </c>
      <c r="C40" s="4">
        <v>301586</v>
      </c>
      <c r="F40" s="4">
        <v>0</v>
      </c>
      <c r="J40" s="4">
        <v>0</v>
      </c>
      <c r="N40" s="4">
        <v>0</v>
      </c>
      <c r="R40" s="4">
        <v>0</v>
      </c>
      <c r="V40" s="4">
        <v>0</v>
      </c>
      <c r="Y40" s="9">
        <v>0</v>
      </c>
      <c r="Z40" s="9"/>
      <c r="AD40" s="4">
        <v>0</v>
      </c>
      <c r="AG40" t="s">
        <v>456</v>
      </c>
      <c r="AI40" t="s">
        <v>456</v>
      </c>
      <c r="AL40" s="4">
        <v>0</v>
      </c>
      <c r="AP40" s="4">
        <v>0</v>
      </c>
      <c r="AT40" s="4">
        <v>0</v>
      </c>
    </row>
    <row r="41" spans="1:46" ht="15">
      <c r="A41" t="s">
        <v>565</v>
      </c>
      <c r="C41" s="4">
        <v>901029</v>
      </c>
      <c r="F41" s="4">
        <v>0</v>
      </c>
      <c r="J41" s="4">
        <v>0</v>
      </c>
      <c r="N41" s="4">
        <v>0</v>
      </c>
      <c r="R41" s="4">
        <v>0</v>
      </c>
      <c r="V41" s="4">
        <v>0</v>
      </c>
      <c r="Y41" s="9">
        <v>100</v>
      </c>
      <c r="Z41" s="9"/>
      <c r="AD41" s="4">
        <v>0</v>
      </c>
      <c r="AG41" t="s">
        <v>456</v>
      </c>
      <c r="AI41" t="s">
        <v>456</v>
      </c>
      <c r="AL41" s="4">
        <v>0</v>
      </c>
      <c r="AP41" s="4">
        <v>0</v>
      </c>
      <c r="AT41" s="4">
        <v>0</v>
      </c>
    </row>
  </sheetData>
  <sheetProtection selectLockedCells="1" selectUnlockedCells="1"/>
  <mergeCells count="60">
    <mergeCell ref="E3:F3"/>
    <mergeCell ref="I3:J3"/>
    <mergeCell ref="M3:N3"/>
    <mergeCell ref="Q3:R3"/>
    <mergeCell ref="U3:V3"/>
    <mergeCell ref="Y3:Z3"/>
    <mergeCell ref="AC3:AD3"/>
    <mergeCell ref="AK3:AL3"/>
    <mergeCell ref="AO3:AP3"/>
    <mergeCell ref="AS3:AT3"/>
    <mergeCell ref="B4:C4"/>
    <mergeCell ref="D4:G4"/>
    <mergeCell ref="H4:K4"/>
    <mergeCell ref="L4:O4"/>
    <mergeCell ref="P4:S4"/>
    <mergeCell ref="T4:W4"/>
    <mergeCell ref="X4:AA4"/>
    <mergeCell ref="AB4:AE4"/>
    <mergeCell ref="AF4:AG4"/>
    <mergeCell ref="AH4:AI4"/>
    <mergeCell ref="AJ4:AM4"/>
    <mergeCell ref="AN4:AQ4"/>
    <mergeCell ref="AR4:AU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U4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9" width="8.7109375" style="0" customWidth="1"/>
    <col min="30" max="30" width="10.7109375" style="0" customWidth="1"/>
    <col min="31" max="32" width="8.7109375" style="0" customWidth="1"/>
    <col min="33" max="33" width="69.7109375" style="0" customWidth="1"/>
    <col min="34" max="34" width="8.7109375" style="0" customWidth="1"/>
    <col min="35" max="35" width="87.851562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3" spans="1:46" ht="39.75" customHeight="1">
      <c r="A3" t="s">
        <v>441</v>
      </c>
      <c r="C3" t="s">
        <v>442</v>
      </c>
      <c r="E3" s="5" t="s">
        <v>443</v>
      </c>
      <c r="F3" s="5"/>
      <c r="I3" s="5" t="s">
        <v>444</v>
      </c>
      <c r="J3" s="5"/>
      <c r="M3" s="5" t="s">
        <v>445</v>
      </c>
      <c r="N3" s="5"/>
      <c r="Q3" s="5" t="s">
        <v>446</v>
      </c>
      <c r="R3" s="5"/>
      <c r="U3" s="5" t="s">
        <v>447</v>
      </c>
      <c r="V3" s="5"/>
      <c r="Y3" s="5" t="s">
        <v>448</v>
      </c>
      <c r="Z3" s="5"/>
      <c r="AC3" s="5" t="s">
        <v>449</v>
      </c>
      <c r="AD3" s="5"/>
      <c r="AG3" s="3" t="s">
        <v>450</v>
      </c>
      <c r="AI3" s="3" t="s">
        <v>451</v>
      </c>
      <c r="AK3" s="5" t="s">
        <v>452</v>
      </c>
      <c r="AL3" s="5"/>
      <c r="AO3" s="5" t="s">
        <v>453</v>
      </c>
      <c r="AP3" s="5"/>
      <c r="AS3" s="5" t="s">
        <v>454</v>
      </c>
      <c r="AT3" s="5"/>
    </row>
    <row r="4" spans="2:4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6" ht="15">
      <c r="A5" t="s">
        <v>566</v>
      </c>
      <c r="C5" s="4">
        <v>3100070</v>
      </c>
      <c r="F5" s="4">
        <v>0</v>
      </c>
      <c r="J5" s="4">
        <v>0</v>
      </c>
      <c r="N5" s="4">
        <v>0</v>
      </c>
      <c r="R5" s="4">
        <v>0</v>
      </c>
      <c r="V5" s="4">
        <v>0</v>
      </c>
      <c r="Y5" s="9">
        <v>100</v>
      </c>
      <c r="Z5" s="9"/>
      <c r="AD5" s="4">
        <v>0</v>
      </c>
      <c r="AG5" t="s">
        <v>456</v>
      </c>
      <c r="AI5" t="s">
        <v>456</v>
      </c>
      <c r="AL5" s="4">
        <v>0</v>
      </c>
      <c r="AP5" s="4">
        <v>0</v>
      </c>
      <c r="AT5" s="4">
        <v>0</v>
      </c>
    </row>
    <row r="6" spans="1:46" ht="15">
      <c r="A6" t="s">
        <v>567</v>
      </c>
      <c r="C6" s="4">
        <v>1401659</v>
      </c>
      <c r="F6" s="4">
        <v>0</v>
      </c>
      <c r="J6" s="4">
        <v>0</v>
      </c>
      <c r="N6" s="4">
        <v>0</v>
      </c>
      <c r="R6" s="4">
        <v>0</v>
      </c>
      <c r="V6" s="4">
        <v>0</v>
      </c>
      <c r="Y6" s="9">
        <v>0</v>
      </c>
      <c r="Z6" s="9"/>
      <c r="AD6" s="4">
        <v>0</v>
      </c>
      <c r="AG6" t="s">
        <v>456</v>
      </c>
      <c r="AI6" t="s">
        <v>456</v>
      </c>
      <c r="AL6" s="4">
        <v>0</v>
      </c>
      <c r="AP6" s="4">
        <v>0</v>
      </c>
      <c r="AT6" s="4">
        <v>0</v>
      </c>
    </row>
    <row r="7" spans="1:46" ht="15">
      <c r="A7" t="s">
        <v>568</v>
      </c>
      <c r="C7" s="4">
        <v>1201762</v>
      </c>
      <c r="F7" s="4">
        <v>0</v>
      </c>
      <c r="J7" s="4">
        <v>0</v>
      </c>
      <c r="N7" s="4">
        <v>0</v>
      </c>
      <c r="R7" s="4">
        <v>0</v>
      </c>
      <c r="V7" s="4">
        <v>0</v>
      </c>
      <c r="Y7" s="9">
        <v>0</v>
      </c>
      <c r="Z7" s="9"/>
      <c r="AD7" s="4">
        <v>0</v>
      </c>
      <c r="AG7" t="s">
        <v>456</v>
      </c>
      <c r="AI7" t="s">
        <v>456</v>
      </c>
      <c r="AL7" s="4">
        <v>0</v>
      </c>
      <c r="AP7" s="4">
        <v>0</v>
      </c>
      <c r="AT7" s="4">
        <v>0</v>
      </c>
    </row>
    <row r="8" spans="1:46" ht="15">
      <c r="A8" t="s">
        <v>569</v>
      </c>
      <c r="C8" s="4">
        <v>3100047</v>
      </c>
      <c r="F8" s="4">
        <v>0</v>
      </c>
      <c r="J8" s="4">
        <v>0</v>
      </c>
      <c r="N8" s="4">
        <v>0</v>
      </c>
      <c r="R8" s="4">
        <v>0</v>
      </c>
      <c r="V8" s="4">
        <v>0</v>
      </c>
      <c r="Y8" s="9">
        <v>0</v>
      </c>
      <c r="Z8" s="9"/>
      <c r="AD8" s="4">
        <v>0</v>
      </c>
      <c r="AG8" t="s">
        <v>456</v>
      </c>
      <c r="AI8" t="s">
        <v>456</v>
      </c>
      <c r="AL8" s="4">
        <v>0</v>
      </c>
      <c r="AP8" s="4">
        <v>0</v>
      </c>
      <c r="AT8" s="4">
        <v>0</v>
      </c>
    </row>
    <row r="9" spans="1:46" ht="15">
      <c r="A9" t="s">
        <v>570</v>
      </c>
      <c r="C9" s="4">
        <v>1202105</v>
      </c>
      <c r="F9" s="4">
        <v>0</v>
      </c>
      <c r="J9" s="4">
        <v>0</v>
      </c>
      <c r="N9" s="4">
        <v>0</v>
      </c>
      <c r="R9" s="4">
        <v>0</v>
      </c>
      <c r="V9" s="4">
        <v>0</v>
      </c>
      <c r="Y9" s="9">
        <v>0</v>
      </c>
      <c r="Z9" s="9"/>
      <c r="AD9" s="4">
        <v>0</v>
      </c>
      <c r="AG9" t="s">
        <v>456</v>
      </c>
      <c r="AI9" t="s">
        <v>456</v>
      </c>
      <c r="AL9" s="4">
        <v>0</v>
      </c>
      <c r="AP9" s="4">
        <v>0</v>
      </c>
      <c r="AT9" s="4">
        <v>0</v>
      </c>
    </row>
    <row r="10" spans="1:46" ht="15">
      <c r="A10" t="s">
        <v>571</v>
      </c>
      <c r="C10" s="4">
        <v>1202203</v>
      </c>
      <c r="F10" s="4">
        <v>0</v>
      </c>
      <c r="J10" s="4">
        <v>0</v>
      </c>
      <c r="N10" s="4">
        <v>0</v>
      </c>
      <c r="R10" s="4">
        <v>0</v>
      </c>
      <c r="V10" s="4">
        <v>0</v>
      </c>
      <c r="Y10" s="9">
        <v>100</v>
      </c>
      <c r="Z10" s="9"/>
      <c r="AD10" s="4">
        <v>0</v>
      </c>
      <c r="AG10" t="s">
        <v>456</v>
      </c>
      <c r="AI10" t="s">
        <v>456</v>
      </c>
      <c r="AL10" s="4">
        <v>0</v>
      </c>
      <c r="AP10" s="4">
        <v>0</v>
      </c>
      <c r="AT10" s="4">
        <v>0</v>
      </c>
    </row>
    <row r="11" spans="1:46" ht="15">
      <c r="A11" t="s">
        <v>572</v>
      </c>
      <c r="C11" s="4">
        <v>1200142</v>
      </c>
      <c r="F11" s="4">
        <v>0</v>
      </c>
      <c r="J11" s="4">
        <v>0</v>
      </c>
      <c r="N11" s="4">
        <v>0</v>
      </c>
      <c r="R11" s="4">
        <v>0</v>
      </c>
      <c r="V11" s="4">
        <v>0</v>
      </c>
      <c r="Y11" s="9">
        <v>100</v>
      </c>
      <c r="Z11" s="9"/>
      <c r="AD11" s="4">
        <v>0</v>
      </c>
      <c r="AG11" t="s">
        <v>456</v>
      </c>
      <c r="AI11" t="s">
        <v>456</v>
      </c>
      <c r="AL11" s="4">
        <v>0</v>
      </c>
      <c r="AP11" s="4">
        <v>0</v>
      </c>
      <c r="AT11" s="4">
        <v>0</v>
      </c>
    </row>
    <row r="12" spans="1:46" ht="15">
      <c r="A12" t="s">
        <v>573</v>
      </c>
      <c r="C12" s="4">
        <v>1302317</v>
      </c>
      <c r="F12" s="4">
        <v>0</v>
      </c>
      <c r="J12" s="4">
        <v>0</v>
      </c>
      <c r="N12" s="4">
        <v>0</v>
      </c>
      <c r="R12" s="4">
        <v>0</v>
      </c>
      <c r="V12" s="4">
        <v>0</v>
      </c>
      <c r="Y12" s="9">
        <v>0</v>
      </c>
      <c r="Z12" s="9"/>
      <c r="AD12" s="4">
        <v>0</v>
      </c>
      <c r="AG12" t="s">
        <v>456</v>
      </c>
      <c r="AI12" t="s">
        <v>456</v>
      </c>
      <c r="AL12" s="4">
        <v>0</v>
      </c>
      <c r="AP12" s="4">
        <v>0</v>
      </c>
      <c r="AT12" s="4">
        <v>0</v>
      </c>
    </row>
    <row r="13" spans="1:46" ht="15">
      <c r="A13" t="s">
        <v>574</v>
      </c>
      <c r="C13" s="4">
        <v>3101104</v>
      </c>
      <c r="F13" s="4">
        <v>0</v>
      </c>
      <c r="J13" s="4">
        <v>0</v>
      </c>
      <c r="N13" s="4">
        <v>0</v>
      </c>
      <c r="R13" s="4">
        <v>0</v>
      </c>
      <c r="V13" s="4">
        <v>0</v>
      </c>
      <c r="Y13" s="9">
        <v>0</v>
      </c>
      <c r="Z13" s="9"/>
      <c r="AD13" s="4">
        <v>0</v>
      </c>
      <c r="AG13" t="s">
        <v>456</v>
      </c>
      <c r="AI13" t="s">
        <v>456</v>
      </c>
      <c r="AL13" s="4">
        <v>4</v>
      </c>
      <c r="AP13" s="4">
        <v>0</v>
      </c>
      <c r="AT13" s="4">
        <v>0</v>
      </c>
    </row>
    <row r="14" spans="1:46" ht="15">
      <c r="A14" t="s">
        <v>575</v>
      </c>
      <c r="C14" s="4">
        <v>1302208</v>
      </c>
      <c r="F14" s="4">
        <v>0</v>
      </c>
      <c r="J14" s="4">
        <v>0</v>
      </c>
      <c r="N14" s="4">
        <v>0</v>
      </c>
      <c r="R14" s="4">
        <v>0</v>
      </c>
      <c r="V14" s="4">
        <v>0</v>
      </c>
      <c r="Y14" s="9">
        <v>300</v>
      </c>
      <c r="Z14" s="9"/>
      <c r="AD14" s="4">
        <v>0</v>
      </c>
      <c r="AG14" t="s">
        <v>456</v>
      </c>
      <c r="AI14" t="s">
        <v>456</v>
      </c>
      <c r="AL14" s="4">
        <v>0</v>
      </c>
      <c r="AP14" s="4">
        <v>0</v>
      </c>
      <c r="AT14" s="4">
        <v>0</v>
      </c>
    </row>
    <row r="15" spans="1:46" ht="15">
      <c r="A15" t="s">
        <v>576</v>
      </c>
      <c r="C15" s="4">
        <v>3800721</v>
      </c>
      <c r="F15" s="4">
        <v>0</v>
      </c>
      <c r="J15" s="4">
        <v>0</v>
      </c>
      <c r="N15" s="4">
        <v>0</v>
      </c>
      <c r="R15" s="4">
        <v>0</v>
      </c>
      <c r="V15" s="4">
        <v>0</v>
      </c>
      <c r="Y15" s="9">
        <v>0</v>
      </c>
      <c r="Z15" s="9"/>
      <c r="AD15" s="4">
        <v>0</v>
      </c>
      <c r="AG15" t="s">
        <v>456</v>
      </c>
      <c r="AI15" t="s">
        <v>456</v>
      </c>
      <c r="AL15" s="4">
        <v>0</v>
      </c>
      <c r="AP15" s="4">
        <v>0</v>
      </c>
      <c r="AT15" s="4">
        <v>0</v>
      </c>
    </row>
    <row r="16" spans="1:46" ht="15">
      <c r="A16" t="s">
        <v>577</v>
      </c>
      <c r="C16" s="4">
        <v>3304281</v>
      </c>
      <c r="F16" s="4">
        <v>0</v>
      </c>
      <c r="J16" s="4">
        <v>0</v>
      </c>
      <c r="N16" s="4">
        <v>0</v>
      </c>
      <c r="R16" s="4">
        <v>0</v>
      </c>
      <c r="V16" s="4">
        <v>0</v>
      </c>
      <c r="Y16" s="9">
        <v>0</v>
      </c>
      <c r="Z16" s="9"/>
      <c r="AD16" s="4">
        <v>0</v>
      </c>
      <c r="AG16" t="s">
        <v>456</v>
      </c>
      <c r="AI16" t="s">
        <v>456</v>
      </c>
      <c r="AL16" s="4">
        <v>0</v>
      </c>
      <c r="AP16" s="4">
        <v>0</v>
      </c>
      <c r="AT16" s="4">
        <v>0</v>
      </c>
    </row>
    <row r="17" spans="1:46" ht="15">
      <c r="A17" t="s">
        <v>578</v>
      </c>
      <c r="C17" s="4">
        <v>3102125</v>
      </c>
      <c r="F17" s="4">
        <v>0</v>
      </c>
      <c r="J17" s="4">
        <v>0</v>
      </c>
      <c r="N17" s="4">
        <v>0</v>
      </c>
      <c r="R17" s="4">
        <v>0</v>
      </c>
      <c r="V17" s="4">
        <v>0</v>
      </c>
      <c r="Y17" s="9">
        <v>0</v>
      </c>
      <c r="Z17" s="9"/>
      <c r="AD17" s="4">
        <v>0</v>
      </c>
      <c r="AG17" t="s">
        <v>456</v>
      </c>
      <c r="AI17" t="s">
        <v>456</v>
      </c>
      <c r="AL17" s="4">
        <v>0</v>
      </c>
      <c r="AP17" s="4">
        <v>0</v>
      </c>
      <c r="AT17" s="4">
        <v>0</v>
      </c>
    </row>
    <row r="18" spans="1:46" ht="15">
      <c r="A18" t="s">
        <v>579</v>
      </c>
      <c r="C18" s="4">
        <v>1300112</v>
      </c>
      <c r="F18" s="4">
        <v>2</v>
      </c>
      <c r="J18" s="4">
        <v>0</v>
      </c>
      <c r="N18" s="4">
        <v>0</v>
      </c>
      <c r="R18" s="4">
        <v>0</v>
      </c>
      <c r="V18" s="4">
        <v>0</v>
      </c>
      <c r="Y18" s="9">
        <v>100</v>
      </c>
      <c r="Z18" s="9"/>
      <c r="AD18" s="4">
        <v>0</v>
      </c>
      <c r="AG18" t="s">
        <v>456</v>
      </c>
      <c r="AI18" t="s">
        <v>456</v>
      </c>
      <c r="AL18" s="4">
        <v>1</v>
      </c>
      <c r="AP18" s="4">
        <v>0</v>
      </c>
      <c r="AT18" s="4">
        <v>0</v>
      </c>
    </row>
    <row r="19" spans="1:46" ht="15">
      <c r="A19" t="s">
        <v>580</v>
      </c>
      <c r="C19" s="4">
        <v>3102006</v>
      </c>
      <c r="F19" s="4">
        <v>0</v>
      </c>
      <c r="J19" s="4">
        <v>0</v>
      </c>
      <c r="N19" s="4">
        <v>0</v>
      </c>
      <c r="R19" s="4">
        <v>0</v>
      </c>
      <c r="V19" s="4">
        <v>0</v>
      </c>
      <c r="Y19" s="9">
        <v>0</v>
      </c>
      <c r="Z19" s="9"/>
      <c r="AD19" s="4">
        <v>0</v>
      </c>
      <c r="AG19" t="s">
        <v>456</v>
      </c>
      <c r="AI19" t="s">
        <v>456</v>
      </c>
      <c r="AL19" s="4">
        <v>0</v>
      </c>
      <c r="AP19" s="4">
        <v>0</v>
      </c>
      <c r="AT19" s="4">
        <v>0</v>
      </c>
    </row>
    <row r="20" spans="1:46" ht="15">
      <c r="A20" t="s">
        <v>581</v>
      </c>
      <c r="C20" s="4">
        <v>504647</v>
      </c>
      <c r="F20" s="4">
        <v>0</v>
      </c>
      <c r="J20" s="4">
        <v>0</v>
      </c>
      <c r="N20" s="4">
        <v>0</v>
      </c>
      <c r="R20" s="4">
        <v>0</v>
      </c>
      <c r="V20" s="4">
        <v>0</v>
      </c>
      <c r="Y20" s="9">
        <v>0</v>
      </c>
      <c r="Z20" s="9"/>
      <c r="AD20" s="4">
        <v>0</v>
      </c>
      <c r="AG20" t="s">
        <v>456</v>
      </c>
      <c r="AI20" t="s">
        <v>456</v>
      </c>
      <c r="AL20" s="4">
        <v>0</v>
      </c>
      <c r="AP20" s="4">
        <v>0</v>
      </c>
      <c r="AT20" s="4">
        <v>0</v>
      </c>
    </row>
    <row r="21" spans="1:46" ht="15">
      <c r="A21" t="s">
        <v>582</v>
      </c>
      <c r="C21" s="4">
        <v>1300718</v>
      </c>
      <c r="F21" s="4">
        <v>0</v>
      </c>
      <c r="J21" s="4">
        <v>0</v>
      </c>
      <c r="N21" s="4">
        <v>0</v>
      </c>
      <c r="R21" s="4">
        <v>0</v>
      </c>
      <c r="V21" s="4">
        <v>0</v>
      </c>
      <c r="Y21" s="9">
        <v>0</v>
      </c>
      <c r="Z21" s="9"/>
      <c r="AD21" s="4">
        <v>0</v>
      </c>
      <c r="AG21" t="s">
        <v>456</v>
      </c>
      <c r="AI21" t="s">
        <v>456</v>
      </c>
      <c r="AL21" s="4">
        <v>0</v>
      </c>
      <c r="AP21" s="4">
        <v>0</v>
      </c>
      <c r="AT21" s="4">
        <v>0</v>
      </c>
    </row>
    <row r="22" spans="1:46" ht="15">
      <c r="A22" t="s">
        <v>583</v>
      </c>
      <c r="C22" s="4">
        <v>3102084</v>
      </c>
      <c r="F22" s="4">
        <v>0</v>
      </c>
      <c r="J22" s="4">
        <v>0</v>
      </c>
      <c r="N22" s="4">
        <v>0</v>
      </c>
      <c r="R22" s="4">
        <v>0</v>
      </c>
      <c r="V22" s="4">
        <v>0</v>
      </c>
      <c r="Y22" s="9">
        <v>100</v>
      </c>
      <c r="Z22" s="9"/>
      <c r="AD22" s="4">
        <v>0</v>
      </c>
      <c r="AG22" t="s">
        <v>456</v>
      </c>
      <c r="AI22" t="s">
        <v>456</v>
      </c>
      <c r="AL22" s="4">
        <v>0</v>
      </c>
      <c r="AP22" s="4">
        <v>0</v>
      </c>
      <c r="AT22" s="4">
        <v>0</v>
      </c>
    </row>
    <row r="23" spans="1:46" ht="15">
      <c r="A23" t="s">
        <v>584</v>
      </c>
      <c r="C23" s="4">
        <v>100634</v>
      </c>
      <c r="F23" s="4">
        <v>0</v>
      </c>
      <c r="J23" s="4">
        <v>0</v>
      </c>
      <c r="N23" s="4">
        <v>0</v>
      </c>
      <c r="R23" s="4">
        <v>0</v>
      </c>
      <c r="V23" s="4">
        <v>0</v>
      </c>
      <c r="Y23" s="9">
        <v>0</v>
      </c>
      <c r="Z23" s="9"/>
      <c r="AD23" s="4">
        <v>0</v>
      </c>
      <c r="AG23" t="s">
        <v>456</v>
      </c>
      <c r="AI23" t="s">
        <v>456</v>
      </c>
      <c r="AL23" s="4">
        <v>0</v>
      </c>
      <c r="AP23" s="4">
        <v>0</v>
      </c>
      <c r="AT23" s="4">
        <v>0</v>
      </c>
    </row>
    <row r="24" spans="1:46" ht="15">
      <c r="A24" t="s">
        <v>585</v>
      </c>
      <c r="C24" s="4">
        <v>4403767</v>
      </c>
      <c r="F24" s="4">
        <v>0</v>
      </c>
      <c r="J24" s="4">
        <v>0</v>
      </c>
      <c r="N24" s="4">
        <v>0</v>
      </c>
      <c r="R24" s="4">
        <v>0</v>
      </c>
      <c r="V24" s="4">
        <v>0</v>
      </c>
      <c r="Y24" s="9">
        <v>0</v>
      </c>
      <c r="Z24" s="9"/>
      <c r="AD24" s="4">
        <v>0</v>
      </c>
      <c r="AG24" t="s">
        <v>456</v>
      </c>
      <c r="AI24" t="s">
        <v>456</v>
      </c>
      <c r="AL24" s="4">
        <v>0</v>
      </c>
      <c r="AP24" s="4">
        <v>0</v>
      </c>
      <c r="AT24" s="4">
        <v>0</v>
      </c>
    </row>
    <row r="25" spans="1:46" ht="15">
      <c r="A25" t="s">
        <v>586</v>
      </c>
      <c r="C25" s="4">
        <v>4202177</v>
      </c>
      <c r="F25" s="4">
        <v>0</v>
      </c>
      <c r="J25" s="4">
        <v>0</v>
      </c>
      <c r="N25" s="4">
        <v>0</v>
      </c>
      <c r="R25" s="4">
        <v>0</v>
      </c>
      <c r="V25" s="4">
        <v>0</v>
      </c>
      <c r="Y25" s="9">
        <v>0</v>
      </c>
      <c r="Z25" s="9"/>
      <c r="AD25" s="4">
        <v>0</v>
      </c>
      <c r="AG25" t="s">
        <v>456</v>
      </c>
      <c r="AI25" t="s">
        <v>456</v>
      </c>
      <c r="AL25" s="4">
        <v>0</v>
      </c>
      <c r="AP25" s="4">
        <v>0</v>
      </c>
      <c r="AT25" s="4">
        <v>0</v>
      </c>
    </row>
    <row r="26" spans="1:46" ht="15">
      <c r="A26" t="s">
        <v>587</v>
      </c>
      <c r="C26" s="4">
        <v>3401285</v>
      </c>
      <c r="F26" s="4">
        <v>1</v>
      </c>
      <c r="J26" s="4">
        <v>0</v>
      </c>
      <c r="N26" s="4">
        <v>0</v>
      </c>
      <c r="R26" s="4">
        <v>0</v>
      </c>
      <c r="V26" s="4">
        <v>0</v>
      </c>
      <c r="Y26" s="9">
        <v>243</v>
      </c>
      <c r="Z26" s="9"/>
      <c r="AD26" s="4">
        <v>0</v>
      </c>
      <c r="AG26" t="s">
        <v>456</v>
      </c>
      <c r="AI26" t="s">
        <v>456</v>
      </c>
      <c r="AL26" s="4">
        <v>0</v>
      </c>
      <c r="AP26" s="4">
        <v>0</v>
      </c>
      <c r="AT26" s="4">
        <v>0</v>
      </c>
    </row>
    <row r="27" spans="1:46" ht="15">
      <c r="A27" t="s">
        <v>588</v>
      </c>
      <c r="C27" s="4">
        <v>1302188</v>
      </c>
      <c r="F27" s="4">
        <v>0</v>
      </c>
      <c r="J27" s="4">
        <v>0</v>
      </c>
      <c r="N27" s="4">
        <v>0</v>
      </c>
      <c r="R27" s="4">
        <v>0</v>
      </c>
      <c r="V27" s="4">
        <v>0</v>
      </c>
      <c r="Y27" s="9">
        <v>0</v>
      </c>
      <c r="Z27" s="9"/>
      <c r="AD27" s="4">
        <v>0</v>
      </c>
      <c r="AG27" t="s">
        <v>456</v>
      </c>
      <c r="AI27" t="s">
        <v>456</v>
      </c>
      <c r="AL27" s="4">
        <v>0</v>
      </c>
      <c r="AP27" s="4">
        <v>0</v>
      </c>
      <c r="AT27" s="4">
        <v>0</v>
      </c>
    </row>
    <row r="28" spans="1:46" ht="15">
      <c r="A28" t="s">
        <v>589</v>
      </c>
      <c r="C28" s="4">
        <v>2602484</v>
      </c>
      <c r="F28" s="4">
        <v>0</v>
      </c>
      <c r="J28" s="4">
        <v>0</v>
      </c>
      <c r="N28" s="4">
        <v>0</v>
      </c>
      <c r="R28" s="4">
        <v>0</v>
      </c>
      <c r="V28" s="4">
        <v>0</v>
      </c>
      <c r="Y28" s="9">
        <v>0</v>
      </c>
      <c r="Z28" s="9"/>
      <c r="AD28" s="4">
        <v>0</v>
      </c>
      <c r="AG28" t="s">
        <v>456</v>
      </c>
      <c r="AI28" t="s">
        <v>456</v>
      </c>
      <c r="AL28" s="4">
        <v>0</v>
      </c>
      <c r="AP28" s="4">
        <v>0</v>
      </c>
      <c r="AT28" s="4">
        <v>0</v>
      </c>
    </row>
    <row r="29" spans="1:46" ht="15">
      <c r="A29" t="s">
        <v>590</v>
      </c>
      <c r="C29" s="4">
        <v>0</v>
      </c>
      <c r="F29" s="4">
        <v>0</v>
      </c>
      <c r="J29" s="4">
        <v>0</v>
      </c>
      <c r="N29" s="4">
        <v>0</v>
      </c>
      <c r="R29" s="4">
        <v>0</v>
      </c>
      <c r="V29" s="4">
        <v>0</v>
      </c>
      <c r="Y29" s="9">
        <v>0</v>
      </c>
      <c r="Z29" s="9"/>
      <c r="AD29" s="4">
        <v>0</v>
      </c>
      <c r="AG29" t="s">
        <v>456</v>
      </c>
      <c r="AI29" t="s">
        <v>456</v>
      </c>
      <c r="AL29" s="4">
        <v>0</v>
      </c>
      <c r="AP29" s="4">
        <v>0</v>
      </c>
      <c r="AT29" s="4">
        <v>0</v>
      </c>
    </row>
    <row r="30" spans="1:46" ht="15">
      <c r="A30" t="s">
        <v>591</v>
      </c>
      <c r="C30" s="4">
        <v>4104264</v>
      </c>
      <c r="F30" s="4">
        <v>1</v>
      </c>
      <c r="J30" s="4">
        <v>0</v>
      </c>
      <c r="N30" s="4">
        <v>0</v>
      </c>
      <c r="R30" s="4">
        <v>0</v>
      </c>
      <c r="V30" s="4">
        <v>0</v>
      </c>
      <c r="Y30" s="9">
        <v>324</v>
      </c>
      <c r="Z30" s="9"/>
      <c r="AD30" s="4">
        <v>0</v>
      </c>
      <c r="AG30" t="s">
        <v>456</v>
      </c>
      <c r="AI30" t="s">
        <v>456</v>
      </c>
      <c r="AL30" s="4">
        <v>3</v>
      </c>
      <c r="AP30" s="4">
        <v>0</v>
      </c>
      <c r="AT30" s="4">
        <v>0</v>
      </c>
    </row>
    <row r="31" spans="1:46" ht="15">
      <c r="A31" t="s">
        <v>592</v>
      </c>
      <c r="C31" s="4">
        <v>1301778</v>
      </c>
      <c r="F31" s="4">
        <v>0</v>
      </c>
      <c r="J31" s="4">
        <v>0</v>
      </c>
      <c r="N31" s="4">
        <v>0</v>
      </c>
      <c r="R31" s="4">
        <v>0</v>
      </c>
      <c r="V31" s="4">
        <v>0</v>
      </c>
      <c r="Y31" s="9">
        <v>0</v>
      </c>
      <c r="Z31" s="9"/>
      <c r="AD31" s="4">
        <v>0</v>
      </c>
      <c r="AG31" t="s">
        <v>456</v>
      </c>
      <c r="AI31" t="s">
        <v>456</v>
      </c>
      <c r="AL31" s="4">
        <v>0</v>
      </c>
      <c r="AP31" s="4">
        <v>0</v>
      </c>
      <c r="AT31" s="4">
        <v>0</v>
      </c>
    </row>
    <row r="32" spans="1:46" ht="15">
      <c r="A32" t="s">
        <v>593</v>
      </c>
      <c r="C32" s="4">
        <v>1201994</v>
      </c>
      <c r="F32" s="4">
        <v>0</v>
      </c>
      <c r="J32" s="4">
        <v>0</v>
      </c>
      <c r="N32" s="4">
        <v>0</v>
      </c>
      <c r="R32" s="4">
        <v>0</v>
      </c>
      <c r="V32" s="4">
        <v>0</v>
      </c>
      <c r="Y32" s="9">
        <v>0</v>
      </c>
      <c r="Z32" s="9"/>
      <c r="AD32" s="4">
        <v>0</v>
      </c>
      <c r="AG32" t="s">
        <v>456</v>
      </c>
      <c r="AI32" t="s">
        <v>456</v>
      </c>
      <c r="AL32" s="4">
        <v>0</v>
      </c>
      <c r="AP32" s="4">
        <v>0</v>
      </c>
      <c r="AT32" s="4">
        <v>0</v>
      </c>
    </row>
    <row r="33" spans="1:46" ht="15">
      <c r="A33" t="s">
        <v>594</v>
      </c>
      <c r="C33" s="4">
        <v>1202176</v>
      </c>
      <c r="F33" s="4">
        <v>0</v>
      </c>
      <c r="J33" s="4">
        <v>0</v>
      </c>
      <c r="N33" s="4">
        <v>0</v>
      </c>
      <c r="R33" s="4">
        <v>0</v>
      </c>
      <c r="V33" s="4">
        <v>0</v>
      </c>
      <c r="Y33" s="9">
        <v>0</v>
      </c>
      <c r="Z33" s="9"/>
      <c r="AD33" s="4">
        <v>0</v>
      </c>
      <c r="AG33" t="s">
        <v>456</v>
      </c>
      <c r="AI33" t="s">
        <v>456</v>
      </c>
      <c r="AL33" s="4">
        <v>0</v>
      </c>
      <c r="AP33" s="4">
        <v>0</v>
      </c>
      <c r="AT33" s="4">
        <v>1</v>
      </c>
    </row>
    <row r="34" spans="1:46" ht="15">
      <c r="A34" t="s">
        <v>595</v>
      </c>
      <c r="C34" s="4">
        <v>3800146</v>
      </c>
      <c r="F34" s="4">
        <v>0</v>
      </c>
      <c r="J34" s="4">
        <v>0</v>
      </c>
      <c r="N34" s="4">
        <v>0</v>
      </c>
      <c r="R34" s="4">
        <v>0</v>
      </c>
      <c r="V34" s="4">
        <v>0</v>
      </c>
      <c r="Y34" s="9">
        <v>0</v>
      </c>
      <c r="Z34" s="9"/>
      <c r="AD34" s="4">
        <v>0</v>
      </c>
      <c r="AG34" t="s">
        <v>456</v>
      </c>
      <c r="AI34" t="s">
        <v>456</v>
      </c>
      <c r="AL34" s="4">
        <v>0</v>
      </c>
      <c r="AP34" s="4">
        <v>0</v>
      </c>
      <c r="AT34" s="4">
        <v>0</v>
      </c>
    </row>
    <row r="35" spans="1:46" ht="15">
      <c r="A35" t="s">
        <v>596</v>
      </c>
      <c r="C35" s="4">
        <v>1201993</v>
      </c>
      <c r="F35" s="4">
        <v>0</v>
      </c>
      <c r="J35" s="4">
        <v>0</v>
      </c>
      <c r="N35" s="4">
        <v>0</v>
      </c>
      <c r="R35" s="4">
        <v>0</v>
      </c>
      <c r="V35" s="4">
        <v>0</v>
      </c>
      <c r="Y35" s="9">
        <v>0</v>
      </c>
      <c r="Z35" s="9"/>
      <c r="AD35" s="4">
        <v>0</v>
      </c>
      <c r="AG35" t="s">
        <v>456</v>
      </c>
      <c r="AI35" t="s">
        <v>456</v>
      </c>
      <c r="AL35" s="4">
        <v>0</v>
      </c>
      <c r="AP35" s="4">
        <v>0</v>
      </c>
      <c r="AT35" s="4">
        <v>0</v>
      </c>
    </row>
    <row r="36" spans="1:46" ht="15">
      <c r="A36" t="s">
        <v>597</v>
      </c>
      <c r="C36" s="4">
        <v>1401506</v>
      </c>
      <c r="F36" s="4">
        <v>0</v>
      </c>
      <c r="J36" s="4">
        <v>0</v>
      </c>
      <c r="N36" s="4">
        <v>0</v>
      </c>
      <c r="R36" s="4">
        <v>0</v>
      </c>
      <c r="V36" s="4">
        <v>0</v>
      </c>
      <c r="Y36" s="9">
        <v>0</v>
      </c>
      <c r="Z36" s="9"/>
      <c r="AD36" s="4">
        <v>0</v>
      </c>
      <c r="AG36" t="s">
        <v>456</v>
      </c>
      <c r="AI36" t="s">
        <v>456</v>
      </c>
      <c r="AL36" s="4">
        <v>0</v>
      </c>
      <c r="AP36" s="4">
        <v>0</v>
      </c>
      <c r="AT36" s="4">
        <v>0</v>
      </c>
    </row>
    <row r="37" spans="1:46" ht="15">
      <c r="A37" t="s">
        <v>598</v>
      </c>
      <c r="C37" s="4">
        <v>3401905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Y37" s="9">
        <v>0</v>
      </c>
      <c r="Z37" s="9"/>
      <c r="AD37" s="4">
        <v>0</v>
      </c>
      <c r="AG37" t="s">
        <v>456</v>
      </c>
      <c r="AI37" t="s">
        <v>456</v>
      </c>
      <c r="AL37" s="4">
        <v>0</v>
      </c>
      <c r="AP37" s="4">
        <v>0</v>
      </c>
      <c r="AT37" s="4">
        <v>0</v>
      </c>
    </row>
    <row r="38" spans="1:46" ht="15">
      <c r="A38" t="s">
        <v>599</v>
      </c>
      <c r="C38" s="4">
        <v>504059</v>
      </c>
      <c r="F38" s="4">
        <v>0</v>
      </c>
      <c r="J38" s="4">
        <v>0</v>
      </c>
      <c r="N38" s="4">
        <v>0</v>
      </c>
      <c r="R38" s="4">
        <v>0</v>
      </c>
      <c r="V38" s="4">
        <v>0</v>
      </c>
      <c r="Y38" s="9">
        <v>0</v>
      </c>
      <c r="Z38" s="9"/>
      <c r="AD38" s="4">
        <v>0</v>
      </c>
      <c r="AG38" t="s">
        <v>456</v>
      </c>
      <c r="AI38" t="s">
        <v>456</v>
      </c>
      <c r="AL38" s="4">
        <v>0</v>
      </c>
      <c r="AP38" s="4">
        <v>0</v>
      </c>
      <c r="AT38" s="4">
        <v>0</v>
      </c>
    </row>
    <row r="39" spans="1:46" ht="15">
      <c r="A39" t="s">
        <v>600</v>
      </c>
      <c r="C39" s="4">
        <v>504382</v>
      </c>
      <c r="F39" s="4">
        <v>0</v>
      </c>
      <c r="J39" s="4">
        <v>0</v>
      </c>
      <c r="N39" s="4">
        <v>0</v>
      </c>
      <c r="R39" s="4">
        <v>0</v>
      </c>
      <c r="V39" s="4">
        <v>0</v>
      </c>
      <c r="Y39" s="9">
        <v>0</v>
      </c>
      <c r="Z39" s="9"/>
      <c r="AD39" s="4">
        <v>0</v>
      </c>
      <c r="AG39" t="s">
        <v>456</v>
      </c>
      <c r="AI39" t="s">
        <v>456</v>
      </c>
      <c r="AL39" s="4">
        <v>0</v>
      </c>
      <c r="AP39" s="4">
        <v>0</v>
      </c>
      <c r="AT39" s="4">
        <v>0</v>
      </c>
    </row>
    <row r="40" spans="1:46" ht="15">
      <c r="A40" t="s">
        <v>601</v>
      </c>
      <c r="C40" t="s">
        <v>602</v>
      </c>
      <c r="F40" s="4">
        <v>0</v>
      </c>
      <c r="J40" s="4">
        <v>0</v>
      </c>
      <c r="N40" s="4">
        <v>0</v>
      </c>
      <c r="R40" s="4">
        <v>0</v>
      </c>
      <c r="V40" s="4">
        <v>0</v>
      </c>
      <c r="Y40" s="9">
        <v>0</v>
      </c>
      <c r="Z40" s="9"/>
      <c r="AD40" s="4">
        <v>0</v>
      </c>
      <c r="AG40" t="s">
        <v>456</v>
      </c>
      <c r="AI40" t="s">
        <v>456</v>
      </c>
      <c r="AL40" s="4">
        <v>0</v>
      </c>
      <c r="AP40" s="4">
        <v>0</v>
      </c>
      <c r="AT40" s="4">
        <v>0</v>
      </c>
    </row>
    <row r="41" spans="1:46" ht="15">
      <c r="A41" t="s">
        <v>603</v>
      </c>
      <c r="C41" s="4">
        <v>3304394</v>
      </c>
      <c r="F41" s="4">
        <v>0</v>
      </c>
      <c r="J41" s="4">
        <v>0</v>
      </c>
      <c r="N41" s="4">
        <v>0</v>
      </c>
      <c r="R41" s="4">
        <v>0</v>
      </c>
      <c r="V41" s="4">
        <v>0</v>
      </c>
      <c r="Y41" s="9">
        <v>0</v>
      </c>
      <c r="Z41" s="9"/>
      <c r="AD41" s="4">
        <v>0</v>
      </c>
      <c r="AG41" t="s">
        <v>456</v>
      </c>
      <c r="AI41" t="s">
        <v>456</v>
      </c>
      <c r="AL41" s="4">
        <v>0</v>
      </c>
      <c r="AP41" s="4">
        <v>0</v>
      </c>
      <c r="AT41" s="4">
        <v>0</v>
      </c>
    </row>
  </sheetData>
  <sheetProtection selectLockedCells="1" selectUnlockedCells="1"/>
  <mergeCells count="60">
    <mergeCell ref="E3:F3"/>
    <mergeCell ref="I3:J3"/>
    <mergeCell ref="M3:N3"/>
    <mergeCell ref="Q3:R3"/>
    <mergeCell ref="U3:V3"/>
    <mergeCell ref="Y3:Z3"/>
    <mergeCell ref="AC3:AD3"/>
    <mergeCell ref="AK3:AL3"/>
    <mergeCell ref="AO3:AP3"/>
    <mergeCell ref="AS3:AT3"/>
    <mergeCell ref="B4:C4"/>
    <mergeCell ref="D4:G4"/>
    <mergeCell ref="H4:K4"/>
    <mergeCell ref="L4:O4"/>
    <mergeCell ref="P4:S4"/>
    <mergeCell ref="T4:W4"/>
    <mergeCell ref="X4:AA4"/>
    <mergeCell ref="AB4:AE4"/>
    <mergeCell ref="AF4:AG4"/>
    <mergeCell ref="AH4:AI4"/>
    <mergeCell ref="AJ4:AM4"/>
    <mergeCell ref="AN4:AQ4"/>
    <mergeCell ref="AR4:AU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U4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9" width="8.7109375" style="0" customWidth="1"/>
    <col min="30" max="30" width="10.7109375" style="0" customWidth="1"/>
    <col min="31" max="32" width="8.7109375" style="0" customWidth="1"/>
    <col min="33" max="33" width="69.7109375" style="0" customWidth="1"/>
    <col min="34" max="34" width="8.7109375" style="0" customWidth="1"/>
    <col min="35" max="35" width="87.851562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3" spans="1:46" ht="39.75" customHeight="1">
      <c r="A3" t="s">
        <v>441</v>
      </c>
      <c r="C3" t="s">
        <v>604</v>
      </c>
      <c r="E3" s="5" t="s">
        <v>443</v>
      </c>
      <c r="F3" s="5"/>
      <c r="I3" s="5" t="s">
        <v>444</v>
      </c>
      <c r="J3" s="5"/>
      <c r="M3" s="5" t="s">
        <v>445</v>
      </c>
      <c r="N3" s="5"/>
      <c r="Q3" s="5" t="s">
        <v>446</v>
      </c>
      <c r="R3" s="5"/>
      <c r="U3" s="5" t="s">
        <v>447</v>
      </c>
      <c r="V3" s="5"/>
      <c r="Y3" s="5" t="s">
        <v>605</v>
      </c>
      <c r="Z3" s="5"/>
      <c r="AC3" s="5" t="s">
        <v>449</v>
      </c>
      <c r="AD3" s="5"/>
      <c r="AG3" s="3" t="s">
        <v>450</v>
      </c>
      <c r="AI3" s="3" t="s">
        <v>451</v>
      </c>
      <c r="AK3" s="5" t="s">
        <v>452</v>
      </c>
      <c r="AL3" s="5"/>
      <c r="AO3" s="5" t="s">
        <v>453</v>
      </c>
      <c r="AP3" s="5"/>
      <c r="AS3" s="5" t="s">
        <v>454</v>
      </c>
      <c r="AT3" s="5"/>
    </row>
    <row r="4" spans="2:4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6" ht="15">
      <c r="A5" t="s">
        <v>606</v>
      </c>
      <c r="C5" t="s">
        <v>607</v>
      </c>
      <c r="F5" s="4">
        <v>0</v>
      </c>
      <c r="J5" s="4">
        <v>0</v>
      </c>
      <c r="N5" s="4">
        <v>0</v>
      </c>
      <c r="R5" s="4">
        <v>0</v>
      </c>
      <c r="V5" s="4">
        <v>0</v>
      </c>
      <c r="Y5" s="9">
        <v>0</v>
      </c>
      <c r="Z5" s="9"/>
      <c r="AD5" s="4">
        <v>0</v>
      </c>
      <c r="AG5" t="s">
        <v>456</v>
      </c>
      <c r="AI5" t="s">
        <v>456</v>
      </c>
      <c r="AL5" s="4">
        <v>0</v>
      </c>
      <c r="AP5" s="4">
        <v>0</v>
      </c>
      <c r="AT5" s="4">
        <v>0</v>
      </c>
    </row>
    <row r="6" spans="1:46" ht="15">
      <c r="A6" t="s">
        <v>608</v>
      </c>
      <c r="C6" s="4">
        <v>103076</v>
      </c>
      <c r="F6" s="4">
        <v>0</v>
      </c>
      <c r="J6" s="4">
        <v>0</v>
      </c>
      <c r="N6" s="4">
        <v>0</v>
      </c>
      <c r="R6" s="4">
        <v>0</v>
      </c>
      <c r="V6" s="4">
        <v>0</v>
      </c>
      <c r="Y6" s="9">
        <v>0</v>
      </c>
      <c r="Z6" s="9"/>
      <c r="AD6" s="4">
        <v>0</v>
      </c>
      <c r="AG6" t="s">
        <v>456</v>
      </c>
      <c r="AI6" t="s">
        <v>456</v>
      </c>
      <c r="AL6" s="4">
        <v>0</v>
      </c>
      <c r="AP6" s="4">
        <v>0</v>
      </c>
      <c r="AT6" s="4">
        <v>0</v>
      </c>
    </row>
    <row r="7" spans="1:46" ht="15">
      <c r="A7" t="s">
        <v>609</v>
      </c>
      <c r="C7" s="4">
        <v>3102120</v>
      </c>
      <c r="F7" s="4">
        <v>0</v>
      </c>
      <c r="J7" s="4">
        <v>0</v>
      </c>
      <c r="N7" s="4">
        <v>0</v>
      </c>
      <c r="R7" s="4">
        <v>0</v>
      </c>
      <c r="V7" s="4">
        <v>0</v>
      </c>
      <c r="Y7" s="9">
        <v>0</v>
      </c>
      <c r="Z7" s="9"/>
      <c r="AD7" s="4">
        <v>0</v>
      </c>
      <c r="AG7" t="s">
        <v>456</v>
      </c>
      <c r="AI7" t="s">
        <v>456</v>
      </c>
      <c r="AL7" s="4">
        <v>0</v>
      </c>
      <c r="AP7" s="4">
        <v>0</v>
      </c>
      <c r="AT7" s="4">
        <v>0</v>
      </c>
    </row>
    <row r="8" spans="1:46" ht="15">
      <c r="A8" t="s">
        <v>610</v>
      </c>
      <c r="C8" s="4">
        <v>1401590</v>
      </c>
      <c r="F8" s="4">
        <v>0</v>
      </c>
      <c r="J8" s="4">
        <v>0</v>
      </c>
      <c r="N8" s="4">
        <v>0</v>
      </c>
      <c r="R8" s="4">
        <v>0</v>
      </c>
      <c r="V8" s="4">
        <v>0</v>
      </c>
      <c r="Y8" s="9">
        <v>0</v>
      </c>
      <c r="Z8" s="9"/>
      <c r="AD8" s="4">
        <v>0</v>
      </c>
      <c r="AG8" t="s">
        <v>456</v>
      </c>
      <c r="AI8" t="s">
        <v>456</v>
      </c>
      <c r="AL8" s="4">
        <v>0</v>
      </c>
      <c r="AP8" s="4">
        <v>0</v>
      </c>
      <c r="AT8" s="4">
        <v>0</v>
      </c>
    </row>
    <row r="9" spans="1:46" ht="15">
      <c r="A9" t="s">
        <v>611</v>
      </c>
      <c r="C9" s="4">
        <v>4500844</v>
      </c>
      <c r="F9" s="4">
        <v>1</v>
      </c>
      <c r="J9" s="4">
        <v>0</v>
      </c>
      <c r="N9" s="4">
        <v>0</v>
      </c>
      <c r="R9" s="4">
        <v>0</v>
      </c>
      <c r="V9" s="4">
        <v>0</v>
      </c>
      <c r="Y9" s="9">
        <v>0</v>
      </c>
      <c r="Z9" s="9"/>
      <c r="AD9" s="4">
        <v>0</v>
      </c>
      <c r="AG9" t="s">
        <v>456</v>
      </c>
      <c r="AI9" t="s">
        <v>456</v>
      </c>
      <c r="AL9" s="4">
        <v>0</v>
      </c>
      <c r="AP9" s="4">
        <v>0</v>
      </c>
      <c r="AT9" s="4">
        <v>0</v>
      </c>
    </row>
    <row r="10" spans="1:46" ht="15">
      <c r="A10" t="s">
        <v>612</v>
      </c>
      <c r="C10" s="4">
        <v>2301883</v>
      </c>
      <c r="F10" s="4">
        <v>0</v>
      </c>
      <c r="J10" s="4">
        <v>0</v>
      </c>
      <c r="N10" s="4">
        <v>0</v>
      </c>
      <c r="R10" s="4">
        <v>0</v>
      </c>
      <c r="V10" s="4">
        <v>0</v>
      </c>
      <c r="Y10" s="9">
        <v>0</v>
      </c>
      <c r="Z10" s="9"/>
      <c r="AD10" s="4">
        <v>0</v>
      </c>
      <c r="AG10" t="s">
        <v>456</v>
      </c>
      <c r="AI10" t="s">
        <v>456</v>
      </c>
      <c r="AL10" s="4">
        <v>0</v>
      </c>
      <c r="AP10" s="4">
        <v>1</v>
      </c>
      <c r="AT10" s="4">
        <v>2</v>
      </c>
    </row>
    <row r="11" spans="1:46" ht="15">
      <c r="A11" t="s">
        <v>613</v>
      </c>
      <c r="C11" s="4">
        <v>901107</v>
      </c>
      <c r="F11" s="4">
        <v>0</v>
      </c>
      <c r="J11" s="4">
        <v>0</v>
      </c>
      <c r="N11" s="4">
        <v>0</v>
      </c>
      <c r="R11" s="4">
        <v>0</v>
      </c>
      <c r="V11" s="4">
        <v>0</v>
      </c>
      <c r="Y11" s="9">
        <v>0</v>
      </c>
      <c r="Z11" s="9"/>
      <c r="AD11" s="4">
        <v>0</v>
      </c>
      <c r="AG11" t="s">
        <v>456</v>
      </c>
      <c r="AI11" t="s">
        <v>456</v>
      </c>
      <c r="AL11" s="4">
        <v>0</v>
      </c>
      <c r="AP11" s="4">
        <v>0</v>
      </c>
      <c r="AT11" s="4">
        <v>0</v>
      </c>
    </row>
    <row r="12" spans="1:46" ht="15">
      <c r="A12" t="s">
        <v>614</v>
      </c>
      <c r="C12" s="4">
        <v>2300765</v>
      </c>
      <c r="F12" s="4">
        <v>0</v>
      </c>
      <c r="J12" s="4">
        <v>0</v>
      </c>
      <c r="N12" s="4">
        <v>0</v>
      </c>
      <c r="R12" s="4">
        <v>0</v>
      </c>
      <c r="V12" s="4">
        <v>0</v>
      </c>
      <c r="Y12" s="9">
        <v>0</v>
      </c>
      <c r="Z12" s="9"/>
      <c r="AD12" s="4">
        <v>0</v>
      </c>
      <c r="AG12" t="s">
        <v>456</v>
      </c>
      <c r="AI12" t="s">
        <v>456</v>
      </c>
      <c r="AL12" s="4">
        <v>0</v>
      </c>
      <c r="AP12" s="4">
        <v>0</v>
      </c>
      <c r="AT12" s="4">
        <v>0</v>
      </c>
    </row>
    <row r="13" spans="1:46" ht="15">
      <c r="A13" t="s">
        <v>615</v>
      </c>
      <c r="C13" s="4">
        <v>1302192</v>
      </c>
      <c r="F13" s="4">
        <v>0</v>
      </c>
      <c r="J13" s="4">
        <v>0</v>
      </c>
      <c r="N13" s="4">
        <v>0</v>
      </c>
      <c r="R13" s="4">
        <v>0</v>
      </c>
      <c r="V13" s="4">
        <v>0</v>
      </c>
      <c r="Y13" s="9">
        <v>0</v>
      </c>
      <c r="Z13" s="9"/>
      <c r="AD13" s="4">
        <v>0</v>
      </c>
      <c r="AG13" t="s">
        <v>456</v>
      </c>
      <c r="AI13" t="s">
        <v>456</v>
      </c>
      <c r="AL13" s="4">
        <v>0</v>
      </c>
      <c r="AP13" s="4">
        <v>0</v>
      </c>
      <c r="AT13" s="4">
        <v>0</v>
      </c>
    </row>
    <row r="14" spans="1:46" ht="15">
      <c r="A14" t="s">
        <v>616</v>
      </c>
      <c r="C14" s="4">
        <v>801083</v>
      </c>
      <c r="F14" s="4">
        <v>0</v>
      </c>
      <c r="J14" s="4">
        <v>0</v>
      </c>
      <c r="N14" s="4">
        <v>0</v>
      </c>
      <c r="R14" s="4">
        <v>0</v>
      </c>
      <c r="V14" s="4">
        <v>0</v>
      </c>
      <c r="Y14" s="9">
        <v>0</v>
      </c>
      <c r="Z14" s="9"/>
      <c r="AD14" s="4">
        <v>0</v>
      </c>
      <c r="AG14" t="s">
        <v>456</v>
      </c>
      <c r="AI14" t="s">
        <v>456</v>
      </c>
      <c r="AL14" s="4">
        <v>0</v>
      </c>
      <c r="AP14" s="4">
        <v>0</v>
      </c>
      <c r="AT14" s="4">
        <v>0</v>
      </c>
    </row>
    <row r="15" spans="1:46" ht="15">
      <c r="A15" t="s">
        <v>617</v>
      </c>
      <c r="C15" s="4">
        <v>1516895</v>
      </c>
      <c r="F15" s="4">
        <v>0</v>
      </c>
      <c r="J15" s="4">
        <v>0</v>
      </c>
      <c r="N15" s="4">
        <v>0</v>
      </c>
      <c r="R15" s="4">
        <v>0</v>
      </c>
      <c r="V15" s="4">
        <v>0</v>
      </c>
      <c r="Y15" s="9">
        <v>0</v>
      </c>
      <c r="Z15" s="9"/>
      <c r="AD15" s="4">
        <v>0</v>
      </c>
      <c r="AG15" t="s">
        <v>456</v>
      </c>
      <c r="AI15" t="s">
        <v>456</v>
      </c>
      <c r="AL15" s="4">
        <v>0</v>
      </c>
      <c r="AP15" s="4">
        <v>0</v>
      </c>
      <c r="AT15" s="4">
        <v>0</v>
      </c>
    </row>
    <row r="16" spans="1:46" ht="15">
      <c r="A16" t="s">
        <v>618</v>
      </c>
      <c r="C16" s="4">
        <v>3300006</v>
      </c>
      <c r="F16" s="4">
        <v>0</v>
      </c>
      <c r="J16" s="4">
        <v>0</v>
      </c>
      <c r="N16" s="4">
        <v>0</v>
      </c>
      <c r="R16" s="4">
        <v>0</v>
      </c>
      <c r="V16" s="4">
        <v>0</v>
      </c>
      <c r="Y16" s="9">
        <v>0</v>
      </c>
      <c r="Z16" s="9"/>
      <c r="AD16" s="4">
        <v>0</v>
      </c>
      <c r="AG16" t="s">
        <v>456</v>
      </c>
      <c r="AI16" t="s">
        <v>456</v>
      </c>
      <c r="AL16" s="4">
        <v>0</v>
      </c>
      <c r="AP16" s="4">
        <v>0</v>
      </c>
      <c r="AT16" s="4">
        <v>0</v>
      </c>
    </row>
    <row r="17" spans="1:46" ht="15">
      <c r="A17" t="s">
        <v>619</v>
      </c>
      <c r="C17" s="4">
        <v>1800021</v>
      </c>
      <c r="F17" s="4">
        <v>0</v>
      </c>
      <c r="J17" s="4">
        <v>0</v>
      </c>
      <c r="N17" s="4">
        <v>0</v>
      </c>
      <c r="R17" s="4">
        <v>0</v>
      </c>
      <c r="V17" s="4">
        <v>0</v>
      </c>
      <c r="Y17" s="9">
        <v>0</v>
      </c>
      <c r="Z17" s="9"/>
      <c r="AD17" s="4">
        <v>0</v>
      </c>
      <c r="AG17" t="s">
        <v>456</v>
      </c>
      <c r="AI17" t="s">
        <v>456</v>
      </c>
      <c r="AL17" s="4">
        <v>0</v>
      </c>
      <c r="AP17" s="4">
        <v>0</v>
      </c>
      <c r="AT17" s="4">
        <v>0</v>
      </c>
    </row>
    <row r="18" spans="1:46" ht="15">
      <c r="A18" t="s">
        <v>620</v>
      </c>
      <c r="C18" s="4">
        <v>3100052</v>
      </c>
      <c r="F18" s="4">
        <v>0</v>
      </c>
      <c r="J18" s="4">
        <v>0</v>
      </c>
      <c r="N18" s="4">
        <v>0</v>
      </c>
      <c r="R18" s="4">
        <v>0</v>
      </c>
      <c r="V18" s="4">
        <v>0</v>
      </c>
      <c r="Y18" s="9">
        <v>0</v>
      </c>
      <c r="Z18" s="9"/>
      <c r="AD18" s="4">
        <v>0</v>
      </c>
      <c r="AG18" t="s">
        <v>456</v>
      </c>
      <c r="AI18" t="s">
        <v>456</v>
      </c>
      <c r="AL18" s="4">
        <v>0</v>
      </c>
      <c r="AP18" s="4">
        <v>0</v>
      </c>
      <c r="AT18" s="4">
        <v>0</v>
      </c>
    </row>
    <row r="19" spans="1:46" ht="15">
      <c r="A19" t="s">
        <v>621</v>
      </c>
      <c r="C19" s="4">
        <v>4104204</v>
      </c>
      <c r="F19" s="4">
        <v>0</v>
      </c>
      <c r="J19" s="4">
        <v>0</v>
      </c>
      <c r="N19" s="4">
        <v>0</v>
      </c>
      <c r="R19" s="4">
        <v>0</v>
      </c>
      <c r="V19" s="4">
        <v>0</v>
      </c>
      <c r="Y19" s="9">
        <v>0</v>
      </c>
      <c r="Z19" s="9"/>
      <c r="AD19" s="4">
        <v>0</v>
      </c>
      <c r="AG19" t="s">
        <v>456</v>
      </c>
      <c r="AI19" t="s">
        <v>456</v>
      </c>
      <c r="AL19" s="4">
        <v>0</v>
      </c>
      <c r="AP19" s="4">
        <v>0</v>
      </c>
      <c r="AT19" s="4">
        <v>0</v>
      </c>
    </row>
    <row r="20" spans="1:46" ht="15">
      <c r="A20" t="s">
        <v>621</v>
      </c>
      <c r="C20" s="4">
        <v>503984</v>
      </c>
      <c r="F20" s="4">
        <v>0</v>
      </c>
      <c r="J20" s="4">
        <v>0</v>
      </c>
      <c r="N20" s="4">
        <v>0</v>
      </c>
      <c r="R20" s="4">
        <v>0</v>
      </c>
      <c r="V20" s="4">
        <v>0</v>
      </c>
      <c r="Y20" s="9">
        <v>0</v>
      </c>
      <c r="Z20" s="9"/>
      <c r="AD20" s="4">
        <v>0</v>
      </c>
      <c r="AG20" t="s">
        <v>456</v>
      </c>
      <c r="AI20" t="s">
        <v>456</v>
      </c>
      <c r="AL20" s="4">
        <v>0</v>
      </c>
      <c r="AP20" s="4">
        <v>0</v>
      </c>
      <c r="AT20" s="4">
        <v>0</v>
      </c>
    </row>
    <row r="21" spans="1:46" ht="15">
      <c r="A21" t="s">
        <v>622</v>
      </c>
      <c r="C21" s="4">
        <v>501057</v>
      </c>
      <c r="F21" s="4">
        <v>0</v>
      </c>
      <c r="J21" s="4">
        <v>0</v>
      </c>
      <c r="N21" s="4">
        <v>0</v>
      </c>
      <c r="R21" s="4">
        <v>0</v>
      </c>
      <c r="V21" s="4">
        <v>0</v>
      </c>
      <c r="Y21" s="9">
        <v>0</v>
      </c>
      <c r="Z21" s="9"/>
      <c r="AD21" s="4">
        <v>0</v>
      </c>
      <c r="AG21" t="s">
        <v>456</v>
      </c>
      <c r="AI21" t="s">
        <v>456</v>
      </c>
      <c r="AL21" s="4">
        <v>0</v>
      </c>
      <c r="AP21" s="4">
        <v>0</v>
      </c>
      <c r="AT21" s="4">
        <v>0</v>
      </c>
    </row>
    <row r="22" spans="1:46" ht="15">
      <c r="A22" t="s">
        <v>623</v>
      </c>
      <c r="C22" s="4">
        <v>504360</v>
      </c>
      <c r="F22" s="4">
        <v>0</v>
      </c>
      <c r="J22" s="4">
        <v>0</v>
      </c>
      <c r="N22" s="4">
        <v>0</v>
      </c>
      <c r="R22" s="4">
        <v>0</v>
      </c>
      <c r="V22" s="4">
        <v>0</v>
      </c>
      <c r="Y22" s="9">
        <v>0</v>
      </c>
      <c r="Z22" s="9"/>
      <c r="AD22" s="4">
        <v>0</v>
      </c>
      <c r="AG22" t="s">
        <v>456</v>
      </c>
      <c r="AI22" t="s">
        <v>456</v>
      </c>
      <c r="AL22" s="4">
        <v>0</v>
      </c>
      <c r="AP22" s="4">
        <v>0</v>
      </c>
      <c r="AT22" s="4">
        <v>0</v>
      </c>
    </row>
    <row r="23" spans="1:46" ht="15">
      <c r="A23" t="s">
        <v>624</v>
      </c>
      <c r="C23" s="4">
        <v>504520</v>
      </c>
      <c r="F23" s="4">
        <v>0</v>
      </c>
      <c r="J23" s="4">
        <v>0</v>
      </c>
      <c r="N23" s="4">
        <v>0</v>
      </c>
      <c r="R23" s="4">
        <v>0</v>
      </c>
      <c r="V23" s="4">
        <v>0</v>
      </c>
      <c r="Y23" s="9">
        <v>0</v>
      </c>
      <c r="Z23" s="9"/>
      <c r="AD23" s="4">
        <v>0</v>
      </c>
      <c r="AG23" t="s">
        <v>456</v>
      </c>
      <c r="AI23" t="s">
        <v>456</v>
      </c>
      <c r="AL23" s="4">
        <v>0</v>
      </c>
      <c r="AP23" s="4">
        <v>0</v>
      </c>
      <c r="AT23" s="4">
        <v>0</v>
      </c>
    </row>
    <row r="24" spans="1:46" ht="15">
      <c r="A24" t="s">
        <v>625</v>
      </c>
      <c r="C24" s="4">
        <v>4101342</v>
      </c>
      <c r="F24" s="4">
        <v>0</v>
      </c>
      <c r="J24" s="4">
        <v>0</v>
      </c>
      <c r="N24" s="4">
        <v>0</v>
      </c>
      <c r="R24" s="4">
        <v>0</v>
      </c>
      <c r="V24" s="4">
        <v>0</v>
      </c>
      <c r="Y24" s="9">
        <v>0</v>
      </c>
      <c r="Z24" s="9"/>
      <c r="AD24" s="4">
        <v>0</v>
      </c>
      <c r="AG24" t="s">
        <v>456</v>
      </c>
      <c r="AI24" t="s">
        <v>456</v>
      </c>
      <c r="AL24" s="4">
        <v>0</v>
      </c>
      <c r="AP24" s="4">
        <v>0</v>
      </c>
      <c r="AT24" s="4">
        <v>0</v>
      </c>
    </row>
    <row r="25" spans="1:46" ht="15">
      <c r="A25" t="s">
        <v>626</v>
      </c>
      <c r="C25" s="4">
        <v>504531</v>
      </c>
      <c r="F25" s="4">
        <v>0</v>
      </c>
      <c r="J25" s="4">
        <v>0</v>
      </c>
      <c r="N25" s="4">
        <v>0</v>
      </c>
      <c r="R25" s="4">
        <v>0</v>
      </c>
      <c r="V25" s="4">
        <v>0</v>
      </c>
      <c r="Y25" s="9">
        <v>0</v>
      </c>
      <c r="Z25" s="9"/>
      <c r="AD25" s="4">
        <v>0</v>
      </c>
      <c r="AG25" t="s">
        <v>456</v>
      </c>
      <c r="AI25" t="s">
        <v>456</v>
      </c>
      <c r="AL25" s="4">
        <v>0</v>
      </c>
      <c r="AP25" s="4">
        <v>0</v>
      </c>
      <c r="AT25" s="4">
        <v>0</v>
      </c>
    </row>
    <row r="26" spans="1:46" ht="15">
      <c r="A26" t="s">
        <v>627</v>
      </c>
      <c r="C26" s="4">
        <v>1302315</v>
      </c>
      <c r="F26" s="4">
        <v>0</v>
      </c>
      <c r="J26" s="4">
        <v>0</v>
      </c>
      <c r="N26" s="4">
        <v>0</v>
      </c>
      <c r="R26" s="4">
        <v>0</v>
      </c>
      <c r="V26" s="4">
        <v>0</v>
      </c>
      <c r="Y26" s="9">
        <v>0</v>
      </c>
      <c r="Z26" s="9"/>
      <c r="AD26" s="4">
        <v>0</v>
      </c>
      <c r="AG26" t="s">
        <v>456</v>
      </c>
      <c r="AI26" t="s">
        <v>456</v>
      </c>
      <c r="AL26" s="4">
        <v>0</v>
      </c>
      <c r="AP26" s="4">
        <v>0</v>
      </c>
      <c r="AT26" s="4">
        <v>0</v>
      </c>
    </row>
    <row r="27" spans="1:46" ht="15">
      <c r="A27" t="s">
        <v>628</v>
      </c>
      <c r="C27" s="4">
        <v>3101941</v>
      </c>
      <c r="F27" s="4">
        <v>0</v>
      </c>
      <c r="J27" s="4">
        <v>0</v>
      </c>
      <c r="N27" s="4">
        <v>0</v>
      </c>
      <c r="R27" s="4">
        <v>0</v>
      </c>
      <c r="V27" s="4">
        <v>0</v>
      </c>
      <c r="Y27" s="9">
        <v>0</v>
      </c>
      <c r="Z27" s="9"/>
      <c r="AD27" s="4">
        <v>0</v>
      </c>
      <c r="AG27" t="s">
        <v>456</v>
      </c>
      <c r="AI27" t="s">
        <v>456</v>
      </c>
      <c r="AL27" s="4">
        <v>2</v>
      </c>
      <c r="AP27" s="4">
        <v>1</v>
      </c>
      <c r="AT27" s="4">
        <v>0</v>
      </c>
    </row>
    <row r="28" spans="1:46" ht="15">
      <c r="A28" t="s">
        <v>629</v>
      </c>
      <c r="C28" s="4">
        <v>2302308</v>
      </c>
      <c r="F28" s="4">
        <v>0</v>
      </c>
      <c r="J28" s="4">
        <v>0</v>
      </c>
      <c r="N28" s="4">
        <v>0</v>
      </c>
      <c r="R28" s="4">
        <v>0</v>
      </c>
      <c r="V28" s="4">
        <v>0</v>
      </c>
      <c r="Y28" s="9">
        <v>0</v>
      </c>
      <c r="Z28" s="9"/>
      <c r="AD28" s="4">
        <v>0</v>
      </c>
      <c r="AG28" t="s">
        <v>456</v>
      </c>
      <c r="AI28" t="s">
        <v>456</v>
      </c>
      <c r="AL28" s="4">
        <v>1</v>
      </c>
      <c r="AP28" s="4">
        <v>0</v>
      </c>
      <c r="AT28" s="4">
        <v>1</v>
      </c>
    </row>
    <row r="29" spans="1:46" ht="15">
      <c r="A29" t="s">
        <v>630</v>
      </c>
      <c r="C29" s="4">
        <v>1202198</v>
      </c>
      <c r="F29" s="4">
        <v>0</v>
      </c>
      <c r="J29" s="4">
        <v>0</v>
      </c>
      <c r="N29" s="4">
        <v>0</v>
      </c>
      <c r="R29" s="4">
        <v>0</v>
      </c>
      <c r="V29" s="4">
        <v>0</v>
      </c>
      <c r="Y29" s="9">
        <v>0</v>
      </c>
      <c r="Z29" s="9"/>
      <c r="AD29" s="4">
        <v>0</v>
      </c>
      <c r="AG29" t="s">
        <v>456</v>
      </c>
      <c r="AI29" t="s">
        <v>456</v>
      </c>
      <c r="AL29" s="4">
        <v>0</v>
      </c>
      <c r="AP29" s="4">
        <v>0</v>
      </c>
      <c r="AT29" s="4">
        <v>0</v>
      </c>
    </row>
    <row r="30" spans="1:46" ht="15">
      <c r="A30" t="s">
        <v>631</v>
      </c>
      <c r="C30" s="4">
        <v>1202199</v>
      </c>
      <c r="F30" s="4">
        <v>0</v>
      </c>
      <c r="J30" s="4">
        <v>0</v>
      </c>
      <c r="N30" s="4">
        <v>0</v>
      </c>
      <c r="R30" s="4">
        <v>0</v>
      </c>
      <c r="V30" s="4">
        <v>0</v>
      </c>
      <c r="Y30" s="9">
        <v>0</v>
      </c>
      <c r="Z30" s="9"/>
      <c r="AD30" s="4">
        <v>0</v>
      </c>
      <c r="AG30" t="s">
        <v>456</v>
      </c>
      <c r="AI30" t="s">
        <v>456</v>
      </c>
      <c r="AL30" s="4">
        <v>0</v>
      </c>
      <c r="AP30" s="4">
        <v>0</v>
      </c>
      <c r="AT30" s="4">
        <v>0</v>
      </c>
    </row>
    <row r="31" spans="1:46" ht="15">
      <c r="A31" t="s">
        <v>632</v>
      </c>
      <c r="C31" s="4">
        <v>4400072</v>
      </c>
      <c r="F31" s="4">
        <v>0</v>
      </c>
      <c r="J31" s="4">
        <v>0</v>
      </c>
      <c r="N31" s="4">
        <v>0</v>
      </c>
      <c r="R31" s="4">
        <v>0</v>
      </c>
      <c r="V31" s="4">
        <v>0</v>
      </c>
      <c r="Y31" s="9">
        <v>0</v>
      </c>
      <c r="Z31" s="9"/>
      <c r="AD31" s="4">
        <v>0</v>
      </c>
      <c r="AG31" t="s">
        <v>456</v>
      </c>
      <c r="AI31" t="s">
        <v>456</v>
      </c>
      <c r="AL31" s="4">
        <v>0</v>
      </c>
      <c r="AP31" s="4">
        <v>0</v>
      </c>
      <c r="AT31" s="4">
        <v>0</v>
      </c>
    </row>
    <row r="32" spans="1:46" ht="15">
      <c r="A32" t="s">
        <v>633</v>
      </c>
      <c r="C32" s="4">
        <v>900069</v>
      </c>
      <c r="F32" s="4">
        <v>0</v>
      </c>
      <c r="J32" s="4">
        <v>0</v>
      </c>
      <c r="N32" s="4">
        <v>0</v>
      </c>
      <c r="R32" s="4">
        <v>0</v>
      </c>
      <c r="V32" s="4">
        <v>0</v>
      </c>
      <c r="Y32" s="9">
        <v>0</v>
      </c>
      <c r="Z32" s="9"/>
      <c r="AD32" s="4">
        <v>0</v>
      </c>
      <c r="AG32" t="s">
        <v>456</v>
      </c>
      <c r="AI32" t="s">
        <v>456</v>
      </c>
      <c r="AL32" s="4">
        <v>0</v>
      </c>
      <c r="AP32" s="4">
        <v>0</v>
      </c>
      <c r="AT32" s="4">
        <v>0</v>
      </c>
    </row>
    <row r="33" spans="1:46" ht="15">
      <c r="A33" t="s">
        <v>634</v>
      </c>
      <c r="C33" s="4">
        <v>3100068</v>
      </c>
      <c r="F33" s="4">
        <v>0</v>
      </c>
      <c r="J33" s="4">
        <v>0</v>
      </c>
      <c r="N33" s="4">
        <v>0</v>
      </c>
      <c r="R33" s="4">
        <v>0</v>
      </c>
      <c r="V33" s="4">
        <v>0</v>
      </c>
      <c r="Y33" s="9">
        <v>0</v>
      </c>
      <c r="Z33" s="9"/>
      <c r="AD33" s="4">
        <v>0</v>
      </c>
      <c r="AG33" t="s">
        <v>456</v>
      </c>
      <c r="AI33" t="s">
        <v>456</v>
      </c>
      <c r="AL33" s="4">
        <v>0</v>
      </c>
      <c r="AP33" s="4">
        <v>0</v>
      </c>
      <c r="AT33" s="4">
        <v>0</v>
      </c>
    </row>
    <row r="34" spans="1:46" ht="15">
      <c r="A34" t="s">
        <v>635</v>
      </c>
      <c r="C34" s="4">
        <v>4103594</v>
      </c>
      <c r="F34" s="4">
        <v>1</v>
      </c>
      <c r="J34" s="4">
        <v>0</v>
      </c>
      <c r="N34" s="4">
        <v>0</v>
      </c>
      <c r="R34" s="4">
        <v>0</v>
      </c>
      <c r="V34" s="4">
        <v>0</v>
      </c>
      <c r="Y34" s="9">
        <v>0</v>
      </c>
      <c r="Z34" s="9"/>
      <c r="AD34" s="4">
        <v>0</v>
      </c>
      <c r="AG34" t="s">
        <v>456</v>
      </c>
      <c r="AI34" t="s">
        <v>456</v>
      </c>
      <c r="AL34" s="4">
        <v>0</v>
      </c>
      <c r="AP34" s="4">
        <v>1</v>
      </c>
      <c r="AT34" s="4">
        <v>1</v>
      </c>
    </row>
    <row r="35" spans="1:46" ht="15">
      <c r="A35" t="s">
        <v>636</v>
      </c>
      <c r="C35" s="4">
        <v>504841</v>
      </c>
      <c r="F35" s="4">
        <v>0</v>
      </c>
      <c r="J35" s="4">
        <v>0</v>
      </c>
      <c r="N35" s="4">
        <v>0</v>
      </c>
      <c r="R35" s="4">
        <v>0</v>
      </c>
      <c r="V35" s="4">
        <v>0</v>
      </c>
      <c r="Y35" s="9">
        <v>0</v>
      </c>
      <c r="Z35" s="9"/>
      <c r="AD35" s="4">
        <v>0</v>
      </c>
      <c r="AG35" t="s">
        <v>456</v>
      </c>
      <c r="AI35" t="s">
        <v>456</v>
      </c>
      <c r="AL35" s="4">
        <v>0</v>
      </c>
      <c r="AP35" s="4">
        <v>0</v>
      </c>
      <c r="AT35" s="4">
        <v>0</v>
      </c>
    </row>
    <row r="36" spans="1:46" ht="15">
      <c r="A36" t="s">
        <v>637</v>
      </c>
      <c r="C36" s="4">
        <v>3800026</v>
      </c>
      <c r="F36" s="4">
        <v>0</v>
      </c>
      <c r="J36" s="4">
        <v>0</v>
      </c>
      <c r="N36" s="4">
        <v>0</v>
      </c>
      <c r="R36" s="4">
        <v>0</v>
      </c>
      <c r="V36" s="4">
        <v>0</v>
      </c>
      <c r="Y36" s="9">
        <v>100</v>
      </c>
      <c r="Z36" s="9"/>
      <c r="AD36" s="4">
        <v>0</v>
      </c>
      <c r="AG36" t="s">
        <v>456</v>
      </c>
      <c r="AI36" t="s">
        <v>456</v>
      </c>
      <c r="AL36" s="4">
        <v>0</v>
      </c>
      <c r="AP36" s="4">
        <v>0</v>
      </c>
      <c r="AT36" s="4">
        <v>0</v>
      </c>
    </row>
    <row r="37" spans="1:46" ht="15">
      <c r="A37" t="s">
        <v>638</v>
      </c>
      <c r="C37" s="4">
        <v>4700053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Y37" s="9">
        <v>0</v>
      </c>
      <c r="Z37" s="9"/>
      <c r="AD37" s="4">
        <v>0</v>
      </c>
      <c r="AG37" t="s">
        <v>456</v>
      </c>
      <c r="AI37" t="s">
        <v>456</v>
      </c>
      <c r="AL37" s="4">
        <v>0</v>
      </c>
      <c r="AP37" s="4">
        <v>0</v>
      </c>
      <c r="AT37" s="4">
        <v>0</v>
      </c>
    </row>
    <row r="38" spans="1:46" ht="15">
      <c r="A38" t="s">
        <v>639</v>
      </c>
      <c r="C38" s="4">
        <v>3101956</v>
      </c>
      <c r="F38" s="4">
        <v>0</v>
      </c>
      <c r="J38" s="4">
        <v>0</v>
      </c>
      <c r="N38" s="4">
        <v>0</v>
      </c>
      <c r="R38" s="4">
        <v>0</v>
      </c>
      <c r="V38" s="4">
        <v>0</v>
      </c>
      <c r="Y38" s="9">
        <v>0</v>
      </c>
      <c r="Z38" s="9"/>
      <c r="AD38" s="4">
        <v>0</v>
      </c>
      <c r="AG38" t="s">
        <v>456</v>
      </c>
      <c r="AI38" t="s">
        <v>456</v>
      </c>
      <c r="AL38" s="4">
        <v>2</v>
      </c>
      <c r="AP38" s="4">
        <v>1</v>
      </c>
      <c r="AT38" s="4">
        <v>0</v>
      </c>
    </row>
    <row r="39" spans="1:46" ht="15">
      <c r="A39" t="s">
        <v>640</v>
      </c>
      <c r="C39" s="4">
        <v>3102033</v>
      </c>
      <c r="F39" s="4">
        <v>0</v>
      </c>
      <c r="J39" s="4">
        <v>0</v>
      </c>
      <c r="N39" s="4">
        <v>0</v>
      </c>
      <c r="R39" s="4">
        <v>0</v>
      </c>
      <c r="V39" s="4">
        <v>0</v>
      </c>
      <c r="Y39" s="9">
        <v>0</v>
      </c>
      <c r="Z39" s="9"/>
      <c r="AD39" s="4">
        <v>0</v>
      </c>
      <c r="AG39" t="s">
        <v>456</v>
      </c>
      <c r="AI39" t="s">
        <v>456</v>
      </c>
      <c r="AL39" s="4">
        <v>0</v>
      </c>
      <c r="AP39" s="4">
        <v>0</v>
      </c>
      <c r="AT39" s="4">
        <v>0</v>
      </c>
    </row>
    <row r="40" spans="1:46" ht="15">
      <c r="A40" t="s">
        <v>641</v>
      </c>
      <c r="C40" s="4">
        <v>3301587</v>
      </c>
      <c r="F40" s="4">
        <v>0</v>
      </c>
      <c r="J40" s="4">
        <v>0</v>
      </c>
      <c r="N40" s="4">
        <v>0</v>
      </c>
      <c r="R40" s="4">
        <v>0</v>
      </c>
      <c r="V40" s="4">
        <v>0</v>
      </c>
      <c r="Y40" s="9">
        <v>0</v>
      </c>
      <c r="Z40" s="9"/>
      <c r="AD40" s="4">
        <v>0</v>
      </c>
      <c r="AG40" t="s">
        <v>456</v>
      </c>
      <c r="AI40" t="s">
        <v>456</v>
      </c>
      <c r="AL40" s="4">
        <v>0</v>
      </c>
      <c r="AP40" s="4">
        <v>0</v>
      </c>
      <c r="AT40" s="4">
        <v>0</v>
      </c>
    </row>
    <row r="41" spans="1:46" ht="15">
      <c r="A41" t="s">
        <v>642</v>
      </c>
      <c r="C41" s="4">
        <v>2200381</v>
      </c>
      <c r="F41" s="4">
        <v>0</v>
      </c>
      <c r="J41" s="4">
        <v>0</v>
      </c>
      <c r="N41" s="4">
        <v>0</v>
      </c>
      <c r="R41" s="4">
        <v>0</v>
      </c>
      <c r="V41" s="4">
        <v>0</v>
      </c>
      <c r="Y41" s="9">
        <v>0</v>
      </c>
      <c r="Z41" s="9"/>
      <c r="AD41" s="4">
        <v>0</v>
      </c>
      <c r="AG41" t="s">
        <v>456</v>
      </c>
      <c r="AI41" t="s">
        <v>456</v>
      </c>
      <c r="AL41" s="4">
        <v>1</v>
      </c>
      <c r="AP41" s="4">
        <v>0</v>
      </c>
      <c r="AT41" s="4">
        <v>0</v>
      </c>
    </row>
  </sheetData>
  <sheetProtection selectLockedCells="1" selectUnlockedCells="1"/>
  <mergeCells count="60">
    <mergeCell ref="E3:F3"/>
    <mergeCell ref="I3:J3"/>
    <mergeCell ref="M3:N3"/>
    <mergeCell ref="Q3:R3"/>
    <mergeCell ref="U3:V3"/>
    <mergeCell ref="Y3:Z3"/>
    <mergeCell ref="AC3:AD3"/>
    <mergeCell ref="AK3:AL3"/>
    <mergeCell ref="AO3:AP3"/>
    <mergeCell ref="AS3:AT3"/>
    <mergeCell ref="B4:C4"/>
    <mergeCell ref="D4:G4"/>
    <mergeCell ref="H4:K4"/>
    <mergeCell ref="L4:O4"/>
    <mergeCell ref="P4:S4"/>
    <mergeCell ref="T4:W4"/>
    <mergeCell ref="X4:AA4"/>
    <mergeCell ref="AB4:AE4"/>
    <mergeCell ref="AF4:AG4"/>
    <mergeCell ref="AH4:AI4"/>
    <mergeCell ref="AJ4:AM4"/>
    <mergeCell ref="AN4:AQ4"/>
    <mergeCell ref="AR4:AU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U4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9" width="8.7109375" style="0" customWidth="1"/>
    <col min="30" max="30" width="10.7109375" style="0" customWidth="1"/>
    <col min="31" max="32" width="8.7109375" style="0" customWidth="1"/>
    <col min="33" max="33" width="69.7109375" style="0" customWidth="1"/>
    <col min="34" max="34" width="8.7109375" style="0" customWidth="1"/>
    <col min="35" max="35" width="87.851562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10.7109375" style="0" customWidth="1"/>
    <col min="47" max="16384" width="8.7109375" style="0" customWidth="1"/>
  </cols>
  <sheetData>
    <row r="3" spans="1:46" ht="39.75" customHeight="1">
      <c r="A3" t="s">
        <v>441</v>
      </c>
      <c r="C3" t="s">
        <v>604</v>
      </c>
      <c r="E3" s="5" t="s">
        <v>443</v>
      </c>
      <c r="F3" s="5"/>
      <c r="I3" s="5" t="s">
        <v>444</v>
      </c>
      <c r="J3" s="5"/>
      <c r="M3" s="5" t="s">
        <v>445</v>
      </c>
      <c r="N3" s="5"/>
      <c r="Q3" s="5" t="s">
        <v>446</v>
      </c>
      <c r="R3" s="5"/>
      <c r="U3" s="5" t="s">
        <v>447</v>
      </c>
      <c r="V3" s="5"/>
      <c r="Y3" s="5" t="s">
        <v>605</v>
      </c>
      <c r="Z3" s="5"/>
      <c r="AC3" s="5" t="s">
        <v>449</v>
      </c>
      <c r="AD3" s="5"/>
      <c r="AG3" s="3" t="s">
        <v>450</v>
      </c>
      <c r="AI3" s="3" t="s">
        <v>451</v>
      </c>
      <c r="AK3" s="5" t="s">
        <v>452</v>
      </c>
      <c r="AL3" s="5"/>
      <c r="AO3" s="5" t="s">
        <v>453</v>
      </c>
      <c r="AP3" s="5"/>
      <c r="AS3" s="5" t="s">
        <v>454</v>
      </c>
      <c r="AT3" s="5"/>
    </row>
    <row r="4" spans="2:4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6" ht="15">
      <c r="A5" t="s">
        <v>643</v>
      </c>
      <c r="C5" s="4">
        <v>900074</v>
      </c>
      <c r="F5" s="4">
        <v>0</v>
      </c>
      <c r="J5" s="4">
        <v>0</v>
      </c>
      <c r="N5" s="4">
        <v>0</v>
      </c>
      <c r="R5" s="4">
        <v>0</v>
      </c>
      <c r="V5" s="4">
        <v>0</v>
      </c>
      <c r="Y5" s="9">
        <v>0</v>
      </c>
      <c r="Z5" s="9"/>
      <c r="AD5" s="4">
        <v>0</v>
      </c>
      <c r="AG5" t="s">
        <v>456</v>
      </c>
      <c r="AI5" t="s">
        <v>456</v>
      </c>
      <c r="AL5" s="4">
        <v>0</v>
      </c>
      <c r="AP5" s="4">
        <v>0</v>
      </c>
      <c r="AT5" s="4">
        <v>0</v>
      </c>
    </row>
    <row r="6" spans="1:46" ht="15">
      <c r="A6" t="s">
        <v>644</v>
      </c>
      <c r="C6" s="4">
        <v>4102673</v>
      </c>
      <c r="F6" s="4">
        <v>0</v>
      </c>
      <c r="J6" s="4">
        <v>0</v>
      </c>
      <c r="N6" s="4">
        <v>0</v>
      </c>
      <c r="R6" s="4">
        <v>0</v>
      </c>
      <c r="V6" s="4">
        <v>0</v>
      </c>
      <c r="Y6" s="9">
        <v>0</v>
      </c>
      <c r="Z6" s="9"/>
      <c r="AD6" s="4">
        <v>0</v>
      </c>
      <c r="AG6" t="s">
        <v>456</v>
      </c>
      <c r="AI6" t="s">
        <v>456</v>
      </c>
      <c r="AL6" s="4">
        <v>0</v>
      </c>
      <c r="AP6" s="4">
        <v>0</v>
      </c>
      <c r="AT6" s="4">
        <v>0</v>
      </c>
    </row>
    <row r="7" spans="1:46" ht="15">
      <c r="A7" t="s">
        <v>645</v>
      </c>
      <c r="C7" s="4">
        <v>3102038</v>
      </c>
      <c r="F7" s="4">
        <v>0</v>
      </c>
      <c r="J7" s="4">
        <v>0</v>
      </c>
      <c r="N7" s="4">
        <v>0</v>
      </c>
      <c r="R7" s="4">
        <v>0</v>
      </c>
      <c r="V7" s="4">
        <v>0</v>
      </c>
      <c r="Y7" s="9">
        <v>0</v>
      </c>
      <c r="Z7" s="9"/>
      <c r="AD7" s="4">
        <v>0</v>
      </c>
      <c r="AG7" t="s">
        <v>456</v>
      </c>
      <c r="AI7" t="s">
        <v>456</v>
      </c>
      <c r="AL7" s="4">
        <v>0</v>
      </c>
      <c r="AP7" s="4">
        <v>0</v>
      </c>
      <c r="AT7" s="4">
        <v>0</v>
      </c>
    </row>
    <row r="8" spans="1:46" ht="15">
      <c r="A8" t="s">
        <v>646</v>
      </c>
      <c r="C8" s="4">
        <v>3101235</v>
      </c>
      <c r="F8" s="4">
        <v>0</v>
      </c>
      <c r="J8" s="4">
        <v>0</v>
      </c>
      <c r="N8" s="4">
        <v>0</v>
      </c>
      <c r="R8" s="4">
        <v>0</v>
      </c>
      <c r="V8" s="4">
        <v>0</v>
      </c>
      <c r="Y8" s="9">
        <v>0</v>
      </c>
      <c r="Z8" s="9"/>
      <c r="AD8" s="4">
        <v>0</v>
      </c>
      <c r="AG8" t="s">
        <v>456</v>
      </c>
      <c r="AI8" t="s">
        <v>456</v>
      </c>
      <c r="AL8" s="4">
        <v>0</v>
      </c>
      <c r="AP8" s="4">
        <v>0</v>
      </c>
      <c r="AT8" s="4">
        <v>0</v>
      </c>
    </row>
    <row r="9" spans="1:46" ht="15">
      <c r="A9" t="s">
        <v>647</v>
      </c>
      <c r="C9" s="4">
        <v>4101337</v>
      </c>
      <c r="F9" s="4">
        <v>0</v>
      </c>
      <c r="J9" s="4">
        <v>0</v>
      </c>
      <c r="N9" s="4">
        <v>0</v>
      </c>
      <c r="R9" s="4">
        <v>0</v>
      </c>
      <c r="V9" s="4">
        <v>0</v>
      </c>
      <c r="Y9" s="9">
        <v>0</v>
      </c>
      <c r="Z9" s="9"/>
      <c r="AD9" s="4">
        <v>0</v>
      </c>
      <c r="AG9" t="s">
        <v>456</v>
      </c>
      <c r="AI9" t="s">
        <v>456</v>
      </c>
      <c r="AL9" s="4">
        <v>0</v>
      </c>
      <c r="AP9" s="4">
        <v>0</v>
      </c>
      <c r="AT9" s="4">
        <v>0</v>
      </c>
    </row>
    <row r="10" spans="1:46" ht="15">
      <c r="A10" t="s">
        <v>648</v>
      </c>
      <c r="C10" s="4">
        <v>3401634</v>
      </c>
      <c r="F10" s="4">
        <v>0</v>
      </c>
      <c r="J10" s="4">
        <v>0</v>
      </c>
      <c r="N10" s="4">
        <v>0</v>
      </c>
      <c r="R10" s="4">
        <v>0</v>
      </c>
      <c r="V10" s="4">
        <v>0</v>
      </c>
      <c r="Y10" s="9">
        <v>100</v>
      </c>
      <c r="Z10" s="9"/>
      <c r="AD10" s="4">
        <v>0</v>
      </c>
      <c r="AG10" t="s">
        <v>456</v>
      </c>
      <c r="AI10" t="s">
        <v>456</v>
      </c>
      <c r="AL10" s="4">
        <v>0</v>
      </c>
      <c r="AP10" s="4">
        <v>0</v>
      </c>
      <c r="AT10" s="4">
        <v>0</v>
      </c>
    </row>
    <row r="11" spans="1:46" ht="15">
      <c r="A11" t="s">
        <v>649</v>
      </c>
      <c r="C11" s="4">
        <v>1302290</v>
      </c>
      <c r="F11" s="4">
        <v>0</v>
      </c>
      <c r="J11" s="4">
        <v>0</v>
      </c>
      <c r="N11" s="4">
        <v>0</v>
      </c>
      <c r="R11" s="4">
        <v>0</v>
      </c>
      <c r="V11" s="4">
        <v>0</v>
      </c>
      <c r="Y11" s="9">
        <v>0</v>
      </c>
      <c r="Z11" s="9"/>
      <c r="AD11" s="4">
        <v>0</v>
      </c>
      <c r="AG11" t="s">
        <v>456</v>
      </c>
      <c r="AI11" t="s">
        <v>456</v>
      </c>
      <c r="AL11" s="4">
        <v>0</v>
      </c>
      <c r="AP11" s="4">
        <v>0</v>
      </c>
      <c r="AT11" s="4">
        <v>0</v>
      </c>
    </row>
    <row r="12" spans="1:46" ht="15">
      <c r="A12" t="s">
        <v>650</v>
      </c>
      <c r="C12" s="4">
        <v>102852</v>
      </c>
      <c r="F12" s="4">
        <v>0</v>
      </c>
      <c r="J12" s="4">
        <v>0</v>
      </c>
      <c r="N12" s="4">
        <v>0</v>
      </c>
      <c r="R12" s="4">
        <v>0</v>
      </c>
      <c r="V12" s="4">
        <v>0</v>
      </c>
      <c r="Y12" s="9">
        <v>0</v>
      </c>
      <c r="Z12" s="9"/>
      <c r="AD12" s="4">
        <v>0</v>
      </c>
      <c r="AG12" t="s">
        <v>456</v>
      </c>
      <c r="AI12" t="s">
        <v>456</v>
      </c>
      <c r="AL12" s="4">
        <v>0</v>
      </c>
      <c r="AP12" s="4">
        <v>0</v>
      </c>
      <c r="AT12" s="4">
        <v>0</v>
      </c>
    </row>
    <row r="13" spans="1:46" ht="15">
      <c r="A13" t="s">
        <v>651</v>
      </c>
      <c r="C13" s="4">
        <v>3100044</v>
      </c>
      <c r="F13" s="4">
        <v>0</v>
      </c>
      <c r="J13" s="4">
        <v>0</v>
      </c>
      <c r="N13" s="4">
        <v>0</v>
      </c>
      <c r="R13" s="4">
        <v>0</v>
      </c>
      <c r="V13" s="4">
        <v>0</v>
      </c>
      <c r="Y13" s="9">
        <v>0</v>
      </c>
      <c r="Z13" s="9"/>
      <c r="AD13" s="4">
        <v>0</v>
      </c>
      <c r="AG13" t="s">
        <v>456</v>
      </c>
      <c r="AI13" t="s">
        <v>456</v>
      </c>
      <c r="AL13" s="4">
        <v>0</v>
      </c>
      <c r="AP13" s="4">
        <v>0</v>
      </c>
      <c r="AT13" s="4">
        <v>0</v>
      </c>
    </row>
    <row r="14" spans="1:46" ht="15">
      <c r="A14" t="s">
        <v>652</v>
      </c>
      <c r="C14" s="4">
        <v>901144</v>
      </c>
      <c r="F14" s="4">
        <v>0</v>
      </c>
      <c r="J14" s="4">
        <v>0</v>
      </c>
      <c r="N14" s="4">
        <v>0</v>
      </c>
      <c r="R14" s="4">
        <v>0</v>
      </c>
      <c r="V14" s="4">
        <v>0</v>
      </c>
      <c r="Y14" s="9">
        <v>0</v>
      </c>
      <c r="Z14" s="9"/>
      <c r="AD14" s="4">
        <v>0</v>
      </c>
      <c r="AG14" t="s">
        <v>456</v>
      </c>
      <c r="AI14" t="s">
        <v>456</v>
      </c>
      <c r="AL14" s="4">
        <v>0</v>
      </c>
      <c r="AP14" s="4">
        <v>0</v>
      </c>
      <c r="AT14" s="4">
        <v>0</v>
      </c>
    </row>
    <row r="15" spans="1:46" ht="15">
      <c r="A15" t="s">
        <v>653</v>
      </c>
      <c r="C15" s="4">
        <v>3401651</v>
      </c>
      <c r="F15" s="4">
        <v>0</v>
      </c>
      <c r="J15" s="4">
        <v>0</v>
      </c>
      <c r="N15" s="4">
        <v>0</v>
      </c>
      <c r="R15" s="4">
        <v>0</v>
      </c>
      <c r="V15" s="4">
        <v>0</v>
      </c>
      <c r="Y15" s="9">
        <v>0</v>
      </c>
      <c r="Z15" s="9"/>
      <c r="AD15" s="4">
        <v>0</v>
      </c>
      <c r="AG15" t="s">
        <v>456</v>
      </c>
      <c r="AI15" t="s">
        <v>456</v>
      </c>
      <c r="AL15" s="4">
        <v>2</v>
      </c>
      <c r="AP15" s="4">
        <v>0</v>
      </c>
      <c r="AT15" s="4">
        <v>0</v>
      </c>
    </row>
    <row r="16" spans="1:46" ht="15">
      <c r="A16" t="s">
        <v>654</v>
      </c>
      <c r="C16" s="4">
        <v>2600803</v>
      </c>
      <c r="F16" s="4">
        <v>0</v>
      </c>
      <c r="J16" s="4">
        <v>0</v>
      </c>
      <c r="N16" s="4">
        <v>0</v>
      </c>
      <c r="R16" s="4">
        <v>0</v>
      </c>
      <c r="V16" s="4">
        <v>0</v>
      </c>
      <c r="Y16" s="9">
        <v>0</v>
      </c>
      <c r="Z16" s="9"/>
      <c r="AD16" s="4">
        <v>0</v>
      </c>
      <c r="AG16" t="s">
        <v>456</v>
      </c>
      <c r="AI16" t="s">
        <v>456</v>
      </c>
      <c r="AL16" s="4">
        <v>1</v>
      </c>
      <c r="AP16" s="4">
        <v>0</v>
      </c>
      <c r="AT16" s="4">
        <v>0</v>
      </c>
    </row>
    <row r="17" spans="1:46" ht="15">
      <c r="A17" t="s">
        <v>655</v>
      </c>
      <c r="C17" s="4">
        <v>500860</v>
      </c>
      <c r="F17" s="4">
        <v>0</v>
      </c>
      <c r="J17" s="4">
        <v>0</v>
      </c>
      <c r="N17" s="4">
        <v>0</v>
      </c>
      <c r="R17" s="4">
        <v>0</v>
      </c>
      <c r="V17" s="4">
        <v>0</v>
      </c>
      <c r="Y17" s="9">
        <v>0</v>
      </c>
      <c r="Z17" s="9"/>
      <c r="AD17" s="4">
        <v>0</v>
      </c>
      <c r="AG17" t="s">
        <v>456</v>
      </c>
      <c r="AI17" t="s">
        <v>456</v>
      </c>
      <c r="AL17" s="4">
        <v>0</v>
      </c>
      <c r="AP17" s="4">
        <v>0</v>
      </c>
      <c r="AT17" s="4">
        <v>0</v>
      </c>
    </row>
    <row r="18" spans="1:46" ht="15">
      <c r="A18" t="s">
        <v>656</v>
      </c>
      <c r="C18" s="4">
        <v>2501103</v>
      </c>
      <c r="F18" s="4">
        <v>0</v>
      </c>
      <c r="J18" s="4">
        <v>0</v>
      </c>
      <c r="N18" s="4">
        <v>0</v>
      </c>
      <c r="R18" s="4">
        <v>0</v>
      </c>
      <c r="V18" s="4">
        <v>0</v>
      </c>
      <c r="Y18" s="9">
        <v>0</v>
      </c>
      <c r="Z18" s="9"/>
      <c r="AD18" s="4">
        <v>0</v>
      </c>
      <c r="AG18" t="s">
        <v>456</v>
      </c>
      <c r="AI18" t="s">
        <v>456</v>
      </c>
      <c r="AL18" s="4">
        <v>0</v>
      </c>
      <c r="AP18" s="4">
        <v>0</v>
      </c>
      <c r="AT18" s="4">
        <v>0</v>
      </c>
    </row>
    <row r="19" spans="1:46" ht="15">
      <c r="A19" t="s">
        <v>657</v>
      </c>
      <c r="C19" s="4">
        <v>2100081</v>
      </c>
      <c r="F19" s="4">
        <v>1</v>
      </c>
      <c r="J19" s="4">
        <v>0</v>
      </c>
      <c r="N19" s="4">
        <v>0</v>
      </c>
      <c r="R19" s="4">
        <v>0</v>
      </c>
      <c r="V19" s="4">
        <v>0</v>
      </c>
      <c r="Y19" s="9">
        <v>0</v>
      </c>
      <c r="Z19" s="9"/>
      <c r="AD19" s="4">
        <v>0</v>
      </c>
      <c r="AG19" t="s">
        <v>456</v>
      </c>
      <c r="AI19" t="s">
        <v>456</v>
      </c>
      <c r="AL19" s="4">
        <v>0</v>
      </c>
      <c r="AP19" s="4">
        <v>0</v>
      </c>
      <c r="AT19" s="4">
        <v>0</v>
      </c>
    </row>
    <row r="20" spans="1:46" ht="15">
      <c r="A20" t="s">
        <v>658</v>
      </c>
      <c r="C20" s="4">
        <v>2302232</v>
      </c>
      <c r="F20" s="4">
        <v>0</v>
      </c>
      <c r="J20" s="4">
        <v>0</v>
      </c>
      <c r="N20" s="4">
        <v>0</v>
      </c>
      <c r="R20" s="4">
        <v>0</v>
      </c>
      <c r="V20" s="4">
        <v>0</v>
      </c>
      <c r="Y20" s="9">
        <v>338</v>
      </c>
      <c r="Z20" s="9"/>
      <c r="AD20" s="4">
        <v>0</v>
      </c>
      <c r="AG20" t="s">
        <v>456</v>
      </c>
      <c r="AI20" t="s">
        <v>456</v>
      </c>
      <c r="AL20" s="4">
        <v>0</v>
      </c>
      <c r="AP20" s="4">
        <v>0</v>
      </c>
      <c r="AT20" s="4">
        <v>0</v>
      </c>
    </row>
    <row r="21" spans="1:46" ht="15">
      <c r="A21" t="s">
        <v>659</v>
      </c>
      <c r="C21" s="4">
        <v>3100055</v>
      </c>
      <c r="F21" s="4">
        <v>0</v>
      </c>
      <c r="J21" s="4">
        <v>0</v>
      </c>
      <c r="N21" s="4">
        <v>0</v>
      </c>
      <c r="R21" s="4">
        <v>0</v>
      </c>
      <c r="V21" s="4">
        <v>0</v>
      </c>
      <c r="Y21" s="9">
        <v>0</v>
      </c>
      <c r="Z21" s="9"/>
      <c r="AD21" s="4">
        <v>0</v>
      </c>
      <c r="AG21" t="s">
        <v>456</v>
      </c>
      <c r="AI21" t="s">
        <v>456</v>
      </c>
      <c r="AL21" s="4">
        <v>0</v>
      </c>
      <c r="AP21" s="4">
        <v>0</v>
      </c>
      <c r="AT21" s="4">
        <v>0</v>
      </c>
    </row>
    <row r="22" spans="1:46" ht="15">
      <c r="A22" t="s">
        <v>660</v>
      </c>
      <c r="C22" s="4">
        <v>1300063</v>
      </c>
      <c r="F22" s="4">
        <v>0</v>
      </c>
      <c r="J22" s="4">
        <v>0</v>
      </c>
      <c r="N22" s="4">
        <v>0</v>
      </c>
      <c r="R22" s="4">
        <v>0</v>
      </c>
      <c r="V22" s="4">
        <v>0</v>
      </c>
      <c r="Y22" s="9">
        <v>514</v>
      </c>
      <c r="Z22" s="9"/>
      <c r="AD22" s="4">
        <v>0</v>
      </c>
      <c r="AG22" t="s">
        <v>456</v>
      </c>
      <c r="AI22" t="s">
        <v>456</v>
      </c>
      <c r="AL22" s="4">
        <v>0</v>
      </c>
      <c r="AP22" s="4">
        <v>0</v>
      </c>
      <c r="AT22" s="4">
        <v>0</v>
      </c>
    </row>
    <row r="23" spans="1:46" ht="15">
      <c r="A23" t="s">
        <v>661</v>
      </c>
      <c r="C23" s="4">
        <v>1401556</v>
      </c>
      <c r="F23" s="4">
        <v>0</v>
      </c>
      <c r="J23" s="4">
        <v>0</v>
      </c>
      <c r="N23" s="4">
        <v>0</v>
      </c>
      <c r="R23" s="4">
        <v>0</v>
      </c>
      <c r="V23" s="4">
        <v>0</v>
      </c>
      <c r="Y23" s="9">
        <v>0</v>
      </c>
      <c r="Z23" s="9"/>
      <c r="AD23" s="4">
        <v>0</v>
      </c>
      <c r="AG23" t="s">
        <v>456</v>
      </c>
      <c r="AI23" t="s">
        <v>456</v>
      </c>
      <c r="AL23" s="4">
        <v>1</v>
      </c>
      <c r="AP23" s="4">
        <v>0</v>
      </c>
      <c r="AT23" s="4">
        <v>0</v>
      </c>
    </row>
    <row r="24" spans="1:46" ht="15">
      <c r="A24" t="s">
        <v>662</v>
      </c>
      <c r="C24" s="4">
        <v>404847</v>
      </c>
      <c r="F24" s="4">
        <v>0</v>
      </c>
      <c r="J24" s="4">
        <v>0</v>
      </c>
      <c r="N24" s="4">
        <v>0</v>
      </c>
      <c r="R24" s="4">
        <v>0</v>
      </c>
      <c r="V24" s="4">
        <v>0</v>
      </c>
      <c r="Y24" s="9">
        <v>0</v>
      </c>
      <c r="Z24" s="9"/>
      <c r="AD24" s="4">
        <v>0</v>
      </c>
      <c r="AG24" t="s">
        <v>456</v>
      </c>
      <c r="AI24" t="s">
        <v>456</v>
      </c>
      <c r="AL24" s="4">
        <v>0</v>
      </c>
      <c r="AP24" s="4">
        <v>0</v>
      </c>
      <c r="AT24" s="4">
        <v>0</v>
      </c>
    </row>
    <row r="25" spans="1:46" ht="15">
      <c r="A25" t="s">
        <v>663</v>
      </c>
      <c r="C25" s="4">
        <v>504526</v>
      </c>
      <c r="F25" s="4">
        <v>0</v>
      </c>
      <c r="J25" s="4">
        <v>0</v>
      </c>
      <c r="N25" s="4">
        <v>0</v>
      </c>
      <c r="R25" s="4">
        <v>0</v>
      </c>
      <c r="V25" s="4">
        <v>0</v>
      </c>
      <c r="Y25" s="9">
        <v>0</v>
      </c>
      <c r="Z25" s="9"/>
      <c r="AD25" s="4">
        <v>0</v>
      </c>
      <c r="AG25" t="s">
        <v>456</v>
      </c>
      <c r="AI25" t="s">
        <v>456</v>
      </c>
      <c r="AL25" s="4">
        <v>0</v>
      </c>
      <c r="AP25" s="4">
        <v>0</v>
      </c>
      <c r="AT25" s="4">
        <v>0</v>
      </c>
    </row>
    <row r="26" spans="1:46" ht="15">
      <c r="A26" t="s">
        <v>664</v>
      </c>
      <c r="C26" s="4">
        <v>504735</v>
      </c>
      <c r="F26" s="4">
        <v>0</v>
      </c>
      <c r="J26" s="4">
        <v>0</v>
      </c>
      <c r="N26" s="4">
        <v>0</v>
      </c>
      <c r="R26" s="4">
        <v>0</v>
      </c>
      <c r="V26" s="4">
        <v>0</v>
      </c>
      <c r="Y26" s="9">
        <v>0</v>
      </c>
      <c r="Z26" s="9"/>
      <c r="AD26" s="4">
        <v>0</v>
      </c>
      <c r="AG26" t="s">
        <v>456</v>
      </c>
      <c r="AI26" t="s">
        <v>456</v>
      </c>
      <c r="AL26" s="4">
        <v>0</v>
      </c>
      <c r="AP26" s="4">
        <v>0</v>
      </c>
      <c r="AT26" s="4">
        <v>0</v>
      </c>
    </row>
    <row r="27" spans="1:46" ht="15">
      <c r="A27" t="s">
        <v>665</v>
      </c>
      <c r="C27" s="4">
        <v>3101475</v>
      </c>
      <c r="F27" s="4">
        <v>0</v>
      </c>
      <c r="J27" s="4">
        <v>0</v>
      </c>
      <c r="N27" s="4">
        <v>0</v>
      </c>
      <c r="R27" s="4">
        <v>0</v>
      </c>
      <c r="V27" s="4">
        <v>0</v>
      </c>
      <c r="Y27" s="9">
        <v>0</v>
      </c>
      <c r="Z27" s="9"/>
      <c r="AD27" s="4">
        <v>0</v>
      </c>
      <c r="AG27" t="s">
        <v>456</v>
      </c>
      <c r="AI27" t="s">
        <v>456</v>
      </c>
      <c r="AL27" s="4">
        <v>0</v>
      </c>
      <c r="AP27" s="4">
        <v>0</v>
      </c>
      <c r="AT27" s="4">
        <v>0</v>
      </c>
    </row>
    <row r="28" spans="1:46" ht="15">
      <c r="A28" t="s">
        <v>666</v>
      </c>
      <c r="C28" s="4">
        <v>3401581</v>
      </c>
      <c r="F28" s="4">
        <v>0</v>
      </c>
      <c r="J28" s="4">
        <v>0</v>
      </c>
      <c r="N28" s="4">
        <v>0</v>
      </c>
      <c r="R28" s="4">
        <v>0</v>
      </c>
      <c r="V28" s="4">
        <v>0</v>
      </c>
      <c r="Y28" s="9">
        <v>0</v>
      </c>
      <c r="Z28" s="9"/>
      <c r="AD28" s="4">
        <v>0</v>
      </c>
      <c r="AG28" t="s">
        <v>456</v>
      </c>
      <c r="AI28" t="s">
        <v>456</v>
      </c>
      <c r="AL28" s="4">
        <v>0</v>
      </c>
      <c r="AP28" s="4">
        <v>0</v>
      </c>
      <c r="AT28" s="4">
        <v>0</v>
      </c>
    </row>
    <row r="29" spans="1:46" ht="15">
      <c r="A29" t="s">
        <v>667</v>
      </c>
      <c r="C29" s="4">
        <v>3301678</v>
      </c>
      <c r="F29" s="4">
        <v>0</v>
      </c>
      <c r="J29" s="4">
        <v>0</v>
      </c>
      <c r="N29" s="4">
        <v>0</v>
      </c>
      <c r="R29" s="4">
        <v>0</v>
      </c>
      <c r="V29" s="4">
        <v>0</v>
      </c>
      <c r="Y29" s="9">
        <v>0</v>
      </c>
      <c r="Z29" s="9"/>
      <c r="AD29" s="4">
        <v>0</v>
      </c>
      <c r="AG29" t="s">
        <v>456</v>
      </c>
      <c r="AI29" t="s">
        <v>456</v>
      </c>
      <c r="AL29" s="4">
        <v>0</v>
      </c>
      <c r="AP29" s="4">
        <v>0</v>
      </c>
      <c r="AT29" s="4">
        <v>0</v>
      </c>
    </row>
    <row r="30" spans="1:46" ht="15">
      <c r="A30" t="s">
        <v>668</v>
      </c>
      <c r="C30" s="4">
        <v>900306</v>
      </c>
      <c r="F30" s="4">
        <v>0</v>
      </c>
      <c r="J30" s="4">
        <v>0</v>
      </c>
      <c r="N30" s="4">
        <v>0</v>
      </c>
      <c r="R30" s="4">
        <v>0</v>
      </c>
      <c r="V30" s="4">
        <v>0</v>
      </c>
      <c r="Y30" s="9">
        <v>0</v>
      </c>
      <c r="Z30" s="9"/>
      <c r="AD30" s="4">
        <v>0</v>
      </c>
      <c r="AG30" t="s">
        <v>456</v>
      </c>
      <c r="AI30" t="s">
        <v>456</v>
      </c>
      <c r="AL30" s="4">
        <v>0</v>
      </c>
      <c r="AP30" s="4">
        <v>0</v>
      </c>
      <c r="AT30" s="4">
        <v>0</v>
      </c>
    </row>
    <row r="31" spans="1:46" ht="15">
      <c r="A31" t="s">
        <v>669</v>
      </c>
      <c r="C31" s="4">
        <v>103022</v>
      </c>
      <c r="F31" s="4">
        <v>0</v>
      </c>
      <c r="J31" s="4">
        <v>0</v>
      </c>
      <c r="N31" s="4">
        <v>0</v>
      </c>
      <c r="R31" s="4">
        <v>0</v>
      </c>
      <c r="V31" s="4">
        <v>0</v>
      </c>
      <c r="Y31" s="9">
        <v>0</v>
      </c>
      <c r="Z31" s="9"/>
      <c r="AD31" s="4">
        <v>0</v>
      </c>
      <c r="AG31" t="s">
        <v>456</v>
      </c>
      <c r="AI31" t="s">
        <v>456</v>
      </c>
      <c r="AL31" s="4">
        <v>1</v>
      </c>
      <c r="AP31" s="4">
        <v>0</v>
      </c>
      <c r="AT31" s="4">
        <v>0</v>
      </c>
    </row>
    <row r="32" spans="1:46" ht="15">
      <c r="A32" t="s">
        <v>670</v>
      </c>
      <c r="C32" s="4">
        <v>1300932</v>
      </c>
      <c r="F32" s="4">
        <v>0</v>
      </c>
      <c r="J32" s="4">
        <v>0</v>
      </c>
      <c r="N32" s="4">
        <v>0</v>
      </c>
      <c r="R32" s="4">
        <v>0</v>
      </c>
      <c r="V32" s="4">
        <v>0</v>
      </c>
      <c r="Y32" s="9">
        <v>0</v>
      </c>
      <c r="Z32" s="9"/>
      <c r="AD32" s="4">
        <v>0</v>
      </c>
      <c r="AG32" t="s">
        <v>456</v>
      </c>
      <c r="AI32" t="s">
        <v>456</v>
      </c>
      <c r="AL32" s="4">
        <v>0</v>
      </c>
      <c r="AP32" s="4">
        <v>0</v>
      </c>
      <c r="AT32" s="4">
        <v>0</v>
      </c>
    </row>
    <row r="33" spans="1:46" ht="15">
      <c r="A33" t="s">
        <v>671</v>
      </c>
      <c r="C33" s="4">
        <v>900580</v>
      </c>
      <c r="F33" s="4">
        <v>0</v>
      </c>
      <c r="J33" s="4">
        <v>0</v>
      </c>
      <c r="N33" s="4">
        <v>0</v>
      </c>
      <c r="R33" s="4">
        <v>0</v>
      </c>
      <c r="V33" s="4">
        <v>0</v>
      </c>
      <c r="Y33" s="9">
        <v>0</v>
      </c>
      <c r="Z33" s="9"/>
      <c r="AD33" s="4">
        <v>0</v>
      </c>
      <c r="AG33" t="s">
        <v>456</v>
      </c>
      <c r="AI33" t="s">
        <v>456</v>
      </c>
      <c r="AL33" s="4">
        <v>1</v>
      </c>
      <c r="AP33" s="4">
        <v>0</v>
      </c>
      <c r="AT33" s="4">
        <v>0</v>
      </c>
    </row>
    <row r="34" spans="1:46" ht="15">
      <c r="A34" t="s">
        <v>672</v>
      </c>
      <c r="C34" s="4">
        <v>1202038</v>
      </c>
      <c r="F34" s="4">
        <v>0</v>
      </c>
      <c r="J34" s="4">
        <v>0</v>
      </c>
      <c r="N34" s="4">
        <v>0</v>
      </c>
      <c r="R34" s="4">
        <v>0</v>
      </c>
      <c r="V34" s="4">
        <v>0</v>
      </c>
      <c r="Y34" s="9">
        <v>0</v>
      </c>
      <c r="Z34" s="9"/>
      <c r="AD34" s="4">
        <v>0</v>
      </c>
      <c r="AG34" t="s">
        <v>456</v>
      </c>
      <c r="AI34" t="s">
        <v>456</v>
      </c>
      <c r="AL34" s="4">
        <v>0</v>
      </c>
      <c r="AP34" s="4">
        <v>0</v>
      </c>
      <c r="AT34" s="4">
        <v>0</v>
      </c>
    </row>
    <row r="35" spans="1:46" ht="15">
      <c r="A35" t="s">
        <v>673</v>
      </c>
      <c r="C35" s="4">
        <v>2500998</v>
      </c>
      <c r="F35" s="4">
        <v>1</v>
      </c>
      <c r="J35" s="4">
        <v>0</v>
      </c>
      <c r="N35" s="4">
        <v>0</v>
      </c>
      <c r="R35" s="4">
        <v>0</v>
      </c>
      <c r="V35" s="4">
        <v>1</v>
      </c>
      <c r="Y35" s="9">
        <v>8784</v>
      </c>
      <c r="Z35" s="9"/>
      <c r="AD35" s="4">
        <v>0</v>
      </c>
      <c r="AG35" t="s">
        <v>456</v>
      </c>
      <c r="AI35" t="s">
        <v>456</v>
      </c>
      <c r="AL35" s="4">
        <v>3</v>
      </c>
      <c r="AP35" s="4">
        <v>3</v>
      </c>
      <c r="AT35" s="4">
        <v>0</v>
      </c>
    </row>
    <row r="36" spans="1:46" ht="15">
      <c r="A36" t="s">
        <v>674</v>
      </c>
      <c r="C36" s="4">
        <v>3401949</v>
      </c>
      <c r="F36" s="4">
        <v>0</v>
      </c>
      <c r="J36" s="4">
        <v>0</v>
      </c>
      <c r="N36" s="4">
        <v>0</v>
      </c>
      <c r="R36" s="4">
        <v>0</v>
      </c>
      <c r="V36" s="4">
        <v>0</v>
      </c>
      <c r="Y36" s="9">
        <v>0</v>
      </c>
      <c r="Z36" s="9"/>
      <c r="AD36" s="4">
        <v>0</v>
      </c>
      <c r="AG36" t="s">
        <v>456</v>
      </c>
      <c r="AI36" t="s">
        <v>456</v>
      </c>
      <c r="AL36" s="4">
        <v>0</v>
      </c>
      <c r="AP36" s="4">
        <v>0</v>
      </c>
      <c r="AT36" s="4">
        <v>0</v>
      </c>
    </row>
    <row r="37" spans="1:46" ht="15">
      <c r="A37" t="s">
        <v>675</v>
      </c>
      <c r="C37" s="4">
        <v>3102230</v>
      </c>
      <c r="F37" s="4">
        <v>0</v>
      </c>
      <c r="J37" s="4">
        <v>0</v>
      </c>
      <c r="N37" s="4">
        <v>0</v>
      </c>
      <c r="R37" s="4">
        <v>0</v>
      </c>
      <c r="V37" s="4">
        <v>0</v>
      </c>
      <c r="Y37" s="9">
        <v>0</v>
      </c>
      <c r="Z37" s="9"/>
      <c r="AD37" s="4">
        <v>0</v>
      </c>
      <c r="AG37" t="s">
        <v>456</v>
      </c>
      <c r="AI37" t="s">
        <v>456</v>
      </c>
      <c r="AL37" s="4">
        <v>0</v>
      </c>
      <c r="AP37" s="4">
        <v>0</v>
      </c>
      <c r="AT37" s="4">
        <v>0</v>
      </c>
    </row>
    <row r="38" spans="1:46" ht="15">
      <c r="A38" t="s">
        <v>676</v>
      </c>
      <c r="C38" s="4">
        <v>3100069</v>
      </c>
      <c r="F38" s="4">
        <v>0</v>
      </c>
      <c r="J38" s="4">
        <v>0</v>
      </c>
      <c r="N38" s="4">
        <v>0</v>
      </c>
      <c r="R38" s="4">
        <v>0</v>
      </c>
      <c r="V38" s="4">
        <v>0</v>
      </c>
      <c r="Y38" s="9">
        <v>0</v>
      </c>
      <c r="Z38" s="9"/>
      <c r="AD38" s="4">
        <v>0</v>
      </c>
      <c r="AG38" t="s">
        <v>456</v>
      </c>
      <c r="AI38" t="s">
        <v>456</v>
      </c>
      <c r="AL38" s="4">
        <v>0</v>
      </c>
      <c r="AP38" s="4">
        <v>0</v>
      </c>
      <c r="AT38" s="4">
        <v>0</v>
      </c>
    </row>
    <row r="39" spans="1:46" ht="15">
      <c r="A39" t="s">
        <v>677</v>
      </c>
      <c r="C39" s="4">
        <v>3300156</v>
      </c>
      <c r="F39" s="4">
        <v>0</v>
      </c>
      <c r="J39" s="4">
        <v>0</v>
      </c>
      <c r="N39" s="4">
        <v>0</v>
      </c>
      <c r="R39" s="4">
        <v>0</v>
      </c>
      <c r="V39" s="4">
        <v>0</v>
      </c>
      <c r="Y39" s="9">
        <v>0</v>
      </c>
      <c r="Z39" s="9"/>
      <c r="AD39" s="4">
        <v>0</v>
      </c>
      <c r="AG39" t="s">
        <v>456</v>
      </c>
      <c r="AI39" t="s">
        <v>456</v>
      </c>
      <c r="AL39" s="4">
        <v>0</v>
      </c>
      <c r="AP39" s="4">
        <v>0</v>
      </c>
      <c r="AT39" s="4">
        <v>0</v>
      </c>
    </row>
    <row r="40" spans="1:46" ht="15">
      <c r="A40" t="s">
        <v>678</v>
      </c>
      <c r="C40" s="4">
        <v>3301393</v>
      </c>
      <c r="F40" s="4">
        <v>0</v>
      </c>
      <c r="J40" s="4">
        <v>0</v>
      </c>
      <c r="N40" s="4">
        <v>0</v>
      </c>
      <c r="R40" s="4">
        <v>0</v>
      </c>
      <c r="V40" s="4">
        <v>0</v>
      </c>
      <c r="Y40" s="9">
        <v>0</v>
      </c>
      <c r="Z40" s="9"/>
      <c r="AD40" s="4">
        <v>0</v>
      </c>
      <c r="AG40" t="s">
        <v>456</v>
      </c>
      <c r="AI40" t="s">
        <v>456</v>
      </c>
      <c r="AL40" s="4">
        <v>0</v>
      </c>
      <c r="AP40" s="4">
        <v>0</v>
      </c>
      <c r="AT40" s="4">
        <v>0</v>
      </c>
    </row>
    <row r="41" spans="1:46" ht="15">
      <c r="A41" t="s">
        <v>679</v>
      </c>
      <c r="C41" s="4">
        <v>2100033</v>
      </c>
      <c r="F41" s="4">
        <v>1</v>
      </c>
      <c r="J41" s="4">
        <v>0</v>
      </c>
      <c r="N41" s="4">
        <v>0</v>
      </c>
      <c r="R41" s="4">
        <v>0</v>
      </c>
      <c r="V41" s="4">
        <v>0</v>
      </c>
      <c r="Y41" s="9">
        <v>683</v>
      </c>
      <c r="Z41" s="9"/>
      <c r="AD41" s="4">
        <v>0</v>
      </c>
      <c r="AG41" t="s">
        <v>456</v>
      </c>
      <c r="AI41" t="s">
        <v>456</v>
      </c>
      <c r="AL41" s="4">
        <v>0</v>
      </c>
      <c r="AP41" s="4">
        <v>0</v>
      </c>
      <c r="AT41" s="4">
        <v>0</v>
      </c>
    </row>
    <row r="43" spans="1:46" ht="15">
      <c r="A43" s="8" t="s">
        <v>680</v>
      </c>
      <c r="F43" s="4">
        <v>27</v>
      </c>
      <c r="J43" s="4">
        <v>0</v>
      </c>
      <c r="N43" s="4">
        <v>1</v>
      </c>
      <c r="R43" s="4">
        <v>0</v>
      </c>
      <c r="V43" s="4">
        <v>2</v>
      </c>
      <c r="Y43" s="9">
        <v>20401</v>
      </c>
      <c r="Z43" s="9"/>
      <c r="AD43" s="4">
        <v>1</v>
      </c>
      <c r="AL43" s="4">
        <v>44</v>
      </c>
      <c r="AP43" s="4">
        <v>12</v>
      </c>
      <c r="AT43" s="4">
        <v>16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Y3:Z3"/>
    <mergeCell ref="AC3:AD3"/>
    <mergeCell ref="AK3:AL3"/>
    <mergeCell ref="AO3:AP3"/>
    <mergeCell ref="AS3:AT3"/>
    <mergeCell ref="B4:C4"/>
    <mergeCell ref="D4:G4"/>
    <mergeCell ref="H4:K4"/>
    <mergeCell ref="L4:O4"/>
    <mergeCell ref="P4:S4"/>
    <mergeCell ref="T4:W4"/>
    <mergeCell ref="X4:AA4"/>
    <mergeCell ref="AB4:AE4"/>
    <mergeCell ref="AF4:AG4"/>
    <mergeCell ref="AH4:AI4"/>
    <mergeCell ref="AJ4:AM4"/>
    <mergeCell ref="AN4:AQ4"/>
    <mergeCell ref="AR4:AU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3:Z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23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27.7109375" style="0" customWidth="1"/>
    <col min="13" max="15" width="8.7109375" style="0" customWidth="1"/>
    <col min="16" max="16" width="37.7109375" style="0" customWidth="1"/>
    <col min="17" max="19" width="8.7109375" style="0" customWidth="1"/>
    <col min="20" max="20" width="18.7109375" style="0" customWidth="1"/>
    <col min="21" max="23" width="8.7109375" style="0" customWidth="1"/>
    <col min="24" max="24" width="26.7109375" style="0" customWidth="1"/>
    <col min="25" max="27" width="8.7109375" style="0" customWidth="1"/>
    <col min="28" max="28" width="25.7109375" style="0" customWidth="1"/>
    <col min="29" max="31" width="8.7109375" style="0" customWidth="1"/>
    <col min="32" max="32" width="13.7109375" style="0" customWidth="1"/>
    <col min="33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32" ht="39.75" customHeight="1">
      <c r="A5" s="6" t="s">
        <v>151</v>
      </c>
      <c r="D5" s="3" t="s">
        <v>152</v>
      </c>
      <c r="H5" s="3" t="s">
        <v>153</v>
      </c>
      <c r="L5" s="3" t="s">
        <v>154</v>
      </c>
      <c r="P5" s="3" t="s">
        <v>155</v>
      </c>
      <c r="T5" s="3" t="s">
        <v>156</v>
      </c>
      <c r="X5" s="14" t="s">
        <v>157</v>
      </c>
      <c r="AB5" s="3" t="s">
        <v>158</v>
      </c>
      <c r="AF5" s="14" t="s">
        <v>159</v>
      </c>
    </row>
    <row r="6" spans="1:24" ht="15">
      <c r="A6" s="2"/>
      <c r="B6" s="2"/>
      <c r="C6" s="2"/>
      <c r="D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32" ht="15">
      <c r="A7" t="s">
        <v>160</v>
      </c>
      <c r="D7" s="4">
        <v>45726</v>
      </c>
      <c r="H7" s="15">
        <v>456</v>
      </c>
      <c r="L7" s="15">
        <v>401864</v>
      </c>
      <c r="P7" s="16">
        <v>-83890</v>
      </c>
      <c r="T7" s="15">
        <v>1090891</v>
      </c>
      <c r="X7" s="15">
        <v>1409321</v>
      </c>
      <c r="AB7" s="15">
        <v>39543</v>
      </c>
      <c r="AF7" s="15">
        <v>1448864</v>
      </c>
    </row>
    <row r="8" spans="1:32" ht="15">
      <c r="A8" t="s">
        <v>100</v>
      </c>
      <c r="D8" t="s">
        <v>69</v>
      </c>
      <c r="H8" t="s">
        <v>69</v>
      </c>
      <c r="L8" t="s">
        <v>69</v>
      </c>
      <c r="P8" t="s">
        <v>69</v>
      </c>
      <c r="T8" s="4">
        <v>18</v>
      </c>
      <c r="X8" s="4">
        <v>18</v>
      </c>
      <c r="AB8" s="4">
        <v>116</v>
      </c>
      <c r="AF8" s="4">
        <v>134</v>
      </c>
    </row>
    <row r="9" spans="1:32" ht="15">
      <c r="A9" t="s">
        <v>161</v>
      </c>
      <c r="D9" t="s">
        <v>69</v>
      </c>
      <c r="H9" t="s">
        <v>69</v>
      </c>
      <c r="L9" t="s">
        <v>69</v>
      </c>
      <c r="P9" s="4">
        <v>3250</v>
      </c>
      <c r="T9" t="s">
        <v>69</v>
      </c>
      <c r="X9" s="4">
        <v>3250</v>
      </c>
      <c r="AB9" s="4">
        <v>6</v>
      </c>
      <c r="AF9" s="4">
        <v>3256</v>
      </c>
    </row>
    <row r="10" spans="1:32" ht="15">
      <c r="A10" t="s">
        <v>162</v>
      </c>
      <c r="D10" t="s">
        <v>69</v>
      </c>
      <c r="H10" t="s">
        <v>69</v>
      </c>
      <c r="L10" t="s">
        <v>69</v>
      </c>
      <c r="P10" t="s">
        <v>69</v>
      </c>
      <c r="T10" s="10">
        <v>-36861</v>
      </c>
      <c r="X10" s="10">
        <v>-36861</v>
      </c>
      <c r="AB10" t="s">
        <v>69</v>
      </c>
      <c r="AF10" s="10">
        <v>-36861</v>
      </c>
    </row>
    <row r="11" spans="1:32" ht="15">
      <c r="A11" t="s">
        <v>163</v>
      </c>
      <c r="D11" s="4">
        <v>112</v>
      </c>
      <c r="H11" s="4">
        <v>1</v>
      </c>
      <c r="L11" s="10">
        <v>-2367</v>
      </c>
      <c r="P11" t="s">
        <v>69</v>
      </c>
      <c r="T11" t="s">
        <v>69</v>
      </c>
      <c r="X11" s="10">
        <v>-2366</v>
      </c>
      <c r="AB11" t="s">
        <v>69</v>
      </c>
      <c r="AF11" s="10">
        <v>-2366</v>
      </c>
    </row>
    <row r="12" spans="1:32" ht="15">
      <c r="A12" t="s">
        <v>122</v>
      </c>
      <c r="D12" t="s">
        <v>69</v>
      </c>
      <c r="H12" t="s">
        <v>69</v>
      </c>
      <c r="L12" s="4">
        <v>4577</v>
      </c>
      <c r="P12" t="s">
        <v>69</v>
      </c>
      <c r="T12" t="s">
        <v>69</v>
      </c>
      <c r="X12" s="4">
        <v>4577</v>
      </c>
      <c r="AB12" t="s">
        <v>69</v>
      </c>
      <c r="AF12" s="4">
        <v>4577</v>
      </c>
    </row>
    <row r="13" spans="1:32" ht="15">
      <c r="A13" t="s">
        <v>164</v>
      </c>
      <c r="D13" t="s">
        <v>69</v>
      </c>
      <c r="H13" t="s">
        <v>69</v>
      </c>
      <c r="L13" t="s">
        <v>69</v>
      </c>
      <c r="P13" t="s">
        <v>69</v>
      </c>
      <c r="T13" t="s">
        <v>69</v>
      </c>
      <c r="X13" t="s">
        <v>69</v>
      </c>
      <c r="AB13" s="10">
        <v>-800</v>
      </c>
      <c r="AF13" s="10">
        <v>-800</v>
      </c>
    </row>
    <row r="14" spans="1:24" ht="15">
      <c r="A14" s="2"/>
      <c r="B14" s="2"/>
      <c r="C14" s="2"/>
      <c r="D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32" ht="15">
      <c r="A15" t="s">
        <v>165</v>
      </c>
      <c r="D15" s="4">
        <v>45838</v>
      </c>
      <c r="H15" s="15">
        <v>457</v>
      </c>
      <c r="L15" s="15">
        <v>404074</v>
      </c>
      <c r="P15" s="16">
        <v>-80640</v>
      </c>
      <c r="T15" s="15">
        <v>1054048</v>
      </c>
      <c r="X15" s="15">
        <v>1377939</v>
      </c>
      <c r="AB15" s="15">
        <v>38865</v>
      </c>
      <c r="AF15" s="15">
        <v>1416804</v>
      </c>
    </row>
    <row r="16" spans="8:24" ht="15"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</sheetData>
  <sheetProtection selectLockedCells="1" selectUnlockedCells="1"/>
  <mergeCells count="6">
    <mergeCell ref="A2:F2"/>
    <mergeCell ref="A6:D6"/>
    <mergeCell ref="H6:X6"/>
    <mergeCell ref="A14:D14"/>
    <mergeCell ref="H14:X14"/>
    <mergeCell ref="H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3:16" ht="39.75" customHeight="1">
      <c r="C5" s="5" t="s">
        <v>167</v>
      </c>
      <c r="D5" s="5"/>
      <c r="E5" s="5"/>
      <c r="F5" s="5"/>
      <c r="G5" s="5"/>
      <c r="H5" s="5"/>
      <c r="K5" s="5" t="s">
        <v>168</v>
      </c>
      <c r="L5" s="5"/>
      <c r="M5" s="5"/>
      <c r="N5" s="5"/>
      <c r="O5" s="5"/>
      <c r="P5" s="5"/>
    </row>
    <row r="6" spans="3:16" ht="15">
      <c r="C6" s="2" t="s">
        <v>80</v>
      </c>
      <c r="D6" s="2"/>
      <c r="G6" s="2" t="s">
        <v>81</v>
      </c>
      <c r="H6" s="2"/>
      <c r="K6" s="2" t="s">
        <v>80</v>
      </c>
      <c r="L6" s="2"/>
      <c r="O6" s="2" t="s">
        <v>81</v>
      </c>
      <c r="P6" s="2"/>
    </row>
    <row r="7" spans="3:17" ht="15">
      <c r="C7" s="6"/>
      <c r="D7" s="7" t="s">
        <v>169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s="3" t="s">
        <v>170</v>
      </c>
      <c r="C9" s="9">
        <v>36751</v>
      </c>
      <c r="D9" s="9"/>
      <c r="G9" s="9">
        <v>35799</v>
      </c>
      <c r="H9" s="9"/>
      <c r="K9" s="9">
        <v>18</v>
      </c>
      <c r="L9" s="9"/>
      <c r="O9" s="9">
        <v>18385</v>
      </c>
      <c r="P9" s="9"/>
    </row>
    <row r="10" spans="1:16" ht="15">
      <c r="A10" t="s">
        <v>171</v>
      </c>
      <c r="D10" s="4">
        <v>1351</v>
      </c>
      <c r="H10" s="4">
        <v>5246</v>
      </c>
      <c r="L10" s="4">
        <v>3250</v>
      </c>
      <c r="P10" s="4">
        <v>4341</v>
      </c>
    </row>
    <row r="12" spans="1:16" ht="15">
      <c r="A12" s="3" t="s">
        <v>172</v>
      </c>
      <c r="C12" s="9">
        <v>38102</v>
      </c>
      <c r="D12" s="9"/>
      <c r="G12" s="9">
        <v>41045</v>
      </c>
      <c r="H12" s="9"/>
      <c r="K12" s="9">
        <v>3268</v>
      </c>
      <c r="L12" s="9"/>
      <c r="O12" s="9">
        <v>22726</v>
      </c>
      <c r="P12" s="9"/>
    </row>
  </sheetData>
  <sheetProtection selectLockedCells="1" selectUnlockedCells="1"/>
  <mergeCells count="20">
    <mergeCell ref="A2:F2"/>
    <mergeCell ref="C5:H5"/>
    <mergeCell ref="K5:P5"/>
    <mergeCell ref="C6:D6"/>
    <mergeCell ref="G6:H6"/>
    <mergeCell ref="K6:L6"/>
    <mergeCell ref="O6:P6"/>
    <mergeCell ref="D7:P7"/>
    <mergeCell ref="B8:E8"/>
    <mergeCell ref="F8:I8"/>
    <mergeCell ref="J8:M8"/>
    <mergeCell ref="N8:Q8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7" t="s">
        <v>173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4:16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3:17" ht="15">
      <c r="C5" s="6"/>
      <c r="D5" s="7" t="s">
        <v>169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</row>
    <row r="6" spans="3:16" ht="39.75" customHeight="1">
      <c r="C6" s="5" t="s">
        <v>174</v>
      </c>
      <c r="D6" s="5"/>
      <c r="G6" s="5" t="s">
        <v>175</v>
      </c>
      <c r="H6" s="5"/>
      <c r="K6" s="5" t="s">
        <v>176</v>
      </c>
      <c r="L6" s="5"/>
      <c r="O6" s="5" t="s">
        <v>177</v>
      </c>
      <c r="P6" s="5"/>
    </row>
    <row r="7" spans="4:16" ht="1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178</v>
      </c>
      <c r="C9" s="18">
        <v>-82656</v>
      </c>
      <c r="D9" s="18"/>
      <c r="G9" s="9">
        <v>5275</v>
      </c>
      <c r="H9" s="9"/>
      <c r="K9" s="18">
        <v>-4610</v>
      </c>
      <c r="L9" s="18"/>
      <c r="O9" s="18">
        <v>-81991</v>
      </c>
      <c r="P9" s="18"/>
    </row>
    <row r="10" spans="1:16" ht="15">
      <c r="A10" t="s">
        <v>179</v>
      </c>
      <c r="D10" s="4">
        <v>1249</v>
      </c>
      <c r="H10" s="10">
        <v>-53</v>
      </c>
      <c r="L10" s="4">
        <v>155</v>
      </c>
      <c r="P10" s="4">
        <v>1351</v>
      </c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180</v>
      </c>
      <c r="C12" s="18">
        <v>-81407</v>
      </c>
      <c r="D12" s="18"/>
      <c r="G12" s="9">
        <v>5222</v>
      </c>
      <c r="H12" s="9"/>
      <c r="K12" s="18">
        <v>-4455</v>
      </c>
      <c r="L12" s="18"/>
      <c r="O12" s="18">
        <v>-80640</v>
      </c>
      <c r="P12" s="18"/>
    </row>
    <row r="13" spans="4:16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22">
    <mergeCell ref="C3:P3"/>
    <mergeCell ref="D4:P4"/>
    <mergeCell ref="D5:P5"/>
    <mergeCell ref="C6:D6"/>
    <mergeCell ref="G6:H6"/>
    <mergeCell ref="K6:L6"/>
    <mergeCell ref="O6:P6"/>
    <mergeCell ref="D7:P7"/>
    <mergeCell ref="B8:E8"/>
    <mergeCell ref="F8:I8"/>
    <mergeCell ref="J8:M8"/>
    <mergeCell ref="N8:Q8"/>
    <mergeCell ref="C9:D9"/>
    <mergeCell ref="G9:H9"/>
    <mergeCell ref="K9:L9"/>
    <mergeCell ref="O9:P9"/>
    <mergeCell ref="D11:P11"/>
    <mergeCell ref="C12:D12"/>
    <mergeCell ref="G12:H12"/>
    <mergeCell ref="K12:L12"/>
    <mergeCell ref="O12:P12"/>
    <mergeCell ref="D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40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67.7109375" style="0" customWidth="1"/>
    <col min="13" max="15" width="8.7109375" style="0" customWidth="1"/>
    <col min="16" max="16" width="36.7109375" style="0" customWidth="1"/>
    <col min="17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3:16" ht="15">
      <c r="C5" s="17" t="s">
        <v>181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4:16" ht="1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3:16" ht="15">
      <c r="C7" s="7" t="s">
        <v>169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4:16" ht="39.75" customHeight="1">
      <c r="D8" s="3" t="s">
        <v>174</v>
      </c>
      <c r="H8" s="3" t="s">
        <v>175</v>
      </c>
      <c r="L8" s="3" t="s">
        <v>176</v>
      </c>
      <c r="P8" s="3" t="s">
        <v>177</v>
      </c>
    </row>
    <row r="9" spans="4:16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178</v>
      </c>
      <c r="C11" s="18">
        <v>-84204</v>
      </c>
      <c r="D11" s="18"/>
      <c r="G11" s="9">
        <v>5076</v>
      </c>
      <c r="H11" s="9"/>
      <c r="K11" s="18">
        <v>-4762</v>
      </c>
      <c r="L11" s="18"/>
      <c r="O11" s="18">
        <v>-83890</v>
      </c>
      <c r="P11" s="18"/>
    </row>
    <row r="12" spans="1:16" ht="15">
      <c r="A12" t="s">
        <v>171</v>
      </c>
      <c r="D12" s="4">
        <v>2797</v>
      </c>
      <c r="H12" s="4">
        <v>146</v>
      </c>
      <c r="L12" s="4">
        <v>307</v>
      </c>
      <c r="P12" s="4">
        <v>3250</v>
      </c>
    </row>
    <row r="13" spans="4:16" ht="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t="s">
        <v>180</v>
      </c>
      <c r="C14" s="18">
        <v>-81407</v>
      </c>
      <c r="D14" s="18"/>
      <c r="G14" s="9">
        <v>5222</v>
      </c>
      <c r="H14" s="9"/>
      <c r="K14" s="18">
        <v>-4455</v>
      </c>
      <c r="L14" s="18"/>
      <c r="O14" s="18">
        <v>-80640</v>
      </c>
      <c r="P14" s="18"/>
    </row>
    <row r="15" spans="4:16" ht="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</sheetData>
  <sheetProtection selectLockedCells="1" selectUnlockedCells="1"/>
  <mergeCells count="19">
    <mergeCell ref="A2:F2"/>
    <mergeCell ref="C5:P5"/>
    <mergeCell ref="D6:P6"/>
    <mergeCell ref="C7:P7"/>
    <mergeCell ref="D9:P9"/>
    <mergeCell ref="B10:E10"/>
    <mergeCell ref="F10:I10"/>
    <mergeCell ref="J10:M10"/>
    <mergeCell ref="N10:Q10"/>
    <mergeCell ref="C11:D11"/>
    <mergeCell ref="G11:H11"/>
    <mergeCell ref="K11:L11"/>
    <mergeCell ref="O11:P11"/>
    <mergeCell ref="D13:P13"/>
    <mergeCell ref="C14:D14"/>
    <mergeCell ref="G14:H14"/>
    <mergeCell ref="K14:L14"/>
    <mergeCell ref="O14:P14"/>
    <mergeCell ref="D15:P1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2019-12-18T13:44:43Z</dcterms:created>
  <dcterms:modified xsi:type="dcterms:W3CDTF">2019-12-18T13:44:43Z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